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abbaltis.sharepoint.com/sites/ZeeDrive/Shared Documents/General Documents/Lab and Production/Sample Processing_Shipping_Receiving/Positive Test Summary/"/>
    </mc:Choice>
  </mc:AlternateContent>
  <xr:revisionPtr revIDLastSave="2006" documentId="8_{C4D5B67C-5703-4B17-ADD6-FABDC13E0AEF}" xr6:coauthVersionLast="47" xr6:coauthVersionMax="47" xr10:uidLastSave="{8CF9C759-09E5-408B-B639-02DA46D983A5}"/>
  <bookViews>
    <workbookView xWindow="-108" yWindow="-108" windowWidth="23256" windowHeight="12456" firstSheet="1" activeTab="43" xr2:uid="{2A24CCB6-DF01-4010-9844-EB96F8E09502}"/>
  </bookViews>
  <sheets>
    <sheet name="ANA Hep Screen ELISA" sheetId="1" r:id="rId1"/>
    <sheet name="ANA MBA" sheetId="44" r:id="rId2"/>
    <sheet name="ANCA Screen" sheetId="2" r:id="rId3"/>
    <sheet name="ANCA-P (MPO)" sheetId="3" r:id="rId4"/>
    <sheet name="Annexin V Ab IgG" sheetId="6" r:id="rId5"/>
    <sheet name="Anti-CCP IgG" sheetId="45" r:id="rId6"/>
    <sheet name="Anti-dsDNA" sheetId="41" r:id="rId7"/>
    <sheet name="ASCA IgG" sheetId="10" r:id="rId8"/>
    <sheet name=" ASCA IgA" sheetId="11" r:id="rId9"/>
    <sheet name="Anti-Saccharomyces IgA" sheetId="4" r:id="rId10"/>
    <sheet name="Anti-Saccharomyces IgG" sheetId="5" r:id="rId11"/>
    <sheet name="Anti-Prothrombin Screen" sheetId="8" r:id="rId12"/>
    <sheet name="Anti-Sperm Antibody" sheetId="9" r:id="rId13"/>
    <sheet name="Beta-2 Glycoprotein IgG" sheetId="12" r:id="rId14"/>
    <sheet name="Beta-2 Glycoprotein I" sheetId="13" r:id="rId15"/>
    <sheet name="AutoimmuneLiverDiseases14Ag IgG" sheetId="19" r:id="rId16"/>
    <sheet name="Autoimmune STD" sheetId="46" r:id="rId17"/>
    <sheet name="Autoimmune STD - x" sheetId="47" r:id="rId18"/>
    <sheet name="Beta-2 Microglobulin " sheetId="14" r:id="rId19"/>
    <sheet name="Anti-Cardiolipin IgM" sheetId="42" r:id="rId20"/>
    <sheet name="C1q Ab" sheetId="15" r:id="rId21"/>
    <sheet name="Celiac IgA + Total IgA" sheetId="48" r:id="rId22"/>
    <sheet name="Celiac Panel IgG" sheetId="23" r:id="rId23"/>
    <sheet name="GADAb" sheetId="16" r:id="rId24"/>
    <sheet name="Gliadin IgA" sheetId="17" r:id="rId25"/>
    <sheet name="Gliadin IgG" sheetId="18" r:id="rId26"/>
    <sheet name="ECP" sheetId="24" r:id="rId27"/>
    <sheet name="Human IgM" sheetId="40" r:id="rId28"/>
    <sheet name="Human IgA " sheetId="39" r:id="rId29"/>
    <sheet name="Intrinsic Factor " sheetId="26" r:id="rId30"/>
    <sheet name="Liver-Kidney Panel" sheetId="27" r:id="rId31"/>
    <sheet name="Parietal Cell " sheetId="29" r:id="rId32"/>
    <sheet name="Phospholipid Screen IgG" sheetId="49" r:id="rId33"/>
    <sheet name="Phospholipid Screen IgM" sheetId="30" r:id="rId34"/>
    <sheet name="Anti-Cardiolipin IgM " sheetId="31" r:id="rId35"/>
    <sheet name="Rheumatoid  IgG" sheetId="32" r:id="rId36"/>
    <sheet name="Rheumatoid  IgM" sheetId="33" r:id="rId37"/>
    <sheet name="Rheuma Panel" sheetId="50" r:id="rId38"/>
    <sheet name="Thyroglobulin-Ab (Tg-Ab)" sheetId="36" r:id="rId39"/>
    <sheet name="Thyreoidal Peroxidase-Ab(TPOAb)" sheetId="37" r:id="rId40"/>
    <sheet name="Transglutaminase IgA" sheetId="43" r:id="rId41"/>
    <sheet name="Transglutaminase IgG" sheetId="38" r:id="rId42"/>
    <sheet name="Tryptase" sheetId="51" r:id="rId43"/>
    <sheet name="Von Willebrand Factor (VWF)" sheetId="52" r:id="rId44"/>
  </sheets>
  <definedNames>
    <definedName name="_xlnm._FilterDatabase" localSheetId="0" hidden="1">'ANA Hep Screen ELISA'!$A$1:$L$1</definedName>
    <definedName name="_xlnm._FilterDatabase" localSheetId="14" hidden="1">'Beta-2 Glycoprotein I'!$A$1:$K$6</definedName>
    <definedName name="_xlnm._FilterDatabase" localSheetId="24" hidden="1">'Gliadin IgA'!$A$1:$K$37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" i="44" l="1"/>
  <c r="L1" i="1"/>
</calcChain>
</file>

<file path=xl/sharedStrings.xml><?xml version="1.0" encoding="utf-8"?>
<sst xmlns="http://schemas.openxmlformats.org/spreadsheetml/2006/main" count="5993" uniqueCount="818">
  <si>
    <t>Lot. number</t>
  </si>
  <si>
    <t>OD</t>
  </si>
  <si>
    <t>S/CO</t>
  </si>
  <si>
    <t>Results</t>
  </si>
  <si>
    <t xml:space="preserve">Manufacturer </t>
  </si>
  <si>
    <t xml:space="preserve">Test Description </t>
  </si>
  <si>
    <t>Method</t>
  </si>
  <si>
    <t>Matrix</t>
  </si>
  <si>
    <t>AbBaltis Stock (mL)</t>
  </si>
  <si>
    <t>Donor ID</t>
  </si>
  <si>
    <t>Total Vol</t>
  </si>
  <si>
    <t>Ab-E13166</t>
  </si>
  <si>
    <t>Positive</t>
  </si>
  <si>
    <t>DeMediTec</t>
  </si>
  <si>
    <t xml:space="preserve">ANA Hep Screen </t>
  </si>
  <si>
    <t>ELISA</t>
  </si>
  <si>
    <t>Plasma</t>
  </si>
  <si>
    <t>DBN-4401323</t>
  </si>
  <si>
    <t>Ab-E13600</t>
  </si>
  <si>
    <t>N/A</t>
  </si>
  <si>
    <t>Ab-E15966</t>
  </si>
  <si>
    <t>Ab-E17151</t>
  </si>
  <si>
    <t>DBN-4403030</t>
  </si>
  <si>
    <t>Ab-E16254</t>
  </si>
  <si>
    <t>DBN-4401516</t>
  </si>
  <si>
    <t>Ab-E17529</t>
  </si>
  <si>
    <t>Serum</t>
  </si>
  <si>
    <t>Ab-E17502</t>
  </si>
  <si>
    <t>DBN-4402012</t>
  </si>
  <si>
    <t>Ab-E17460</t>
  </si>
  <si>
    <t>DBN-4403178</t>
  </si>
  <si>
    <t>Ab-E17455</t>
  </si>
  <si>
    <t>DBN-4403174</t>
  </si>
  <si>
    <t>Ab-E17413</t>
  </si>
  <si>
    <t>DBN-4402626</t>
  </si>
  <si>
    <t>Ab-E17358</t>
  </si>
  <si>
    <t>Ab-E17918</t>
  </si>
  <si>
    <t>DBN-4403294</t>
  </si>
  <si>
    <t>Ab-E17898</t>
  </si>
  <si>
    <t>DBN-4403278</t>
  </si>
  <si>
    <t>Ab-E17894</t>
  </si>
  <si>
    <t>DBN-4403276</t>
  </si>
  <si>
    <t>Ab-E18000</t>
  </si>
  <si>
    <t>DBN-4403348</t>
  </si>
  <si>
    <t>Ab-E18100</t>
  </si>
  <si>
    <t>DBN-4403372</t>
  </si>
  <si>
    <t>Ab-E18040</t>
  </si>
  <si>
    <t>DBN-4403398</t>
  </si>
  <si>
    <t>Ab-E17817</t>
  </si>
  <si>
    <t>DBN-4401510</t>
  </si>
  <si>
    <t>Ab-E17753</t>
  </si>
  <si>
    <t>DBN-4403082</t>
  </si>
  <si>
    <t>Ab-E17748</t>
  </si>
  <si>
    <t>Ab-E17787</t>
  </si>
  <si>
    <t>Ab-E19304</t>
  </si>
  <si>
    <t>DBN-4403013</t>
  </si>
  <si>
    <t>Ab-E19302</t>
  </si>
  <si>
    <t>DBN-4000726</t>
  </si>
  <si>
    <t>Ab-E19206</t>
  </si>
  <si>
    <t>Ab-E19189</t>
  </si>
  <si>
    <t>DBN-4403181</t>
  </si>
  <si>
    <t>Ab-E18985</t>
  </si>
  <si>
    <t>DBN-4403564</t>
  </si>
  <si>
    <t>Ab-E18968</t>
  </si>
  <si>
    <t>DBN-4402710</t>
  </si>
  <si>
    <t>Ab-E18965</t>
  </si>
  <si>
    <t>DBN-4403549</t>
  </si>
  <si>
    <t>Ab-E18780</t>
  </si>
  <si>
    <t>DBN-4000538</t>
  </si>
  <si>
    <t>Ab-E21508</t>
  </si>
  <si>
    <t>Ab-E21512</t>
  </si>
  <si>
    <t>Ab-E21579</t>
  </si>
  <si>
    <t>Ab-E21794</t>
  </si>
  <si>
    <t>Ab-E22121</t>
  </si>
  <si>
    <t>Ab-E22129</t>
  </si>
  <si>
    <t>Ab-E22148</t>
  </si>
  <si>
    <t>Ab-E22171</t>
  </si>
  <si>
    <t>Ab-E22178</t>
  </si>
  <si>
    <t>Ab-E18416</t>
  </si>
  <si>
    <t>DBN-4000323</t>
  </si>
  <si>
    <t>Ab-E20604</t>
  </si>
  <si>
    <t>DBN-4403701</t>
  </si>
  <si>
    <t>Ab-E20870</t>
  </si>
  <si>
    <t>Ab-E19021</t>
  </si>
  <si>
    <t>DBN-4402715</t>
  </si>
  <si>
    <t>Ab-E21085</t>
  </si>
  <si>
    <t>Ab-E21077</t>
  </si>
  <si>
    <t>Ab-E21223</t>
  </si>
  <si>
    <t>Ab-E20869</t>
  </si>
  <si>
    <t>DBN-4402707</t>
  </si>
  <si>
    <t>Ab-E21139</t>
  </si>
  <si>
    <t>Ab-E20872</t>
  </si>
  <si>
    <t>Ab-E21082</t>
  </si>
  <si>
    <t>Ab-E20170</t>
  </si>
  <si>
    <t>Ab-E20169</t>
  </si>
  <si>
    <t>DBN-4403220</t>
  </si>
  <si>
    <t>Ab-E20873</t>
  </si>
  <si>
    <t>Ab-E20172</t>
  </si>
  <si>
    <t>DBN-4403716</t>
  </si>
  <si>
    <t>Ab-E19653</t>
  </si>
  <si>
    <t>Ab-E19660</t>
  </si>
  <si>
    <t>Ab-E18265</t>
  </si>
  <si>
    <t>Ab-E20761</t>
  </si>
  <si>
    <t>Ab-E20855</t>
  </si>
  <si>
    <t>Ab-E18598</t>
  </si>
  <si>
    <t>Ab-E20107</t>
  </si>
  <si>
    <t>DBN-4403706</t>
  </si>
  <si>
    <t>Ab-E21958</t>
  </si>
  <si>
    <t>Ab-E22201</t>
  </si>
  <si>
    <t>Ab-E22344</t>
  </si>
  <si>
    <t>Ab-E22347</t>
  </si>
  <si>
    <t>Ab-E22351</t>
  </si>
  <si>
    <t>Ab-E20249</t>
  </si>
  <si>
    <t>Ab-E20904</t>
  </si>
  <si>
    <t>Ab-E20959</t>
  </si>
  <si>
    <t>Ab-E20958</t>
  </si>
  <si>
    <t>DBN-4403741</t>
  </si>
  <si>
    <t>Ab-E22659</t>
  </si>
  <si>
    <t>Ab-E22650</t>
  </si>
  <si>
    <t>Ab-E22717</t>
  </si>
  <si>
    <t>Ab-E22725</t>
  </si>
  <si>
    <t>Ab-E22737</t>
  </si>
  <si>
    <t>Ab-E22642</t>
  </si>
  <si>
    <t>Ab-E22645</t>
  </si>
  <si>
    <t>Ab-E22649</t>
  </si>
  <si>
    <t>Ab-E22348</t>
  </si>
  <si>
    <t>Ab-E23035</t>
  </si>
  <si>
    <t>Ab-E23036</t>
  </si>
  <si>
    <t>Ab-E23040</t>
  </si>
  <si>
    <t>Ab-E22915</t>
  </si>
  <si>
    <t>Ab-E22987</t>
  </si>
  <si>
    <t>Ab-E22998</t>
  </si>
  <si>
    <t>Ab-E23161</t>
  </si>
  <si>
    <t>Ab-E23164</t>
  </si>
  <si>
    <t>Ab-E22866</t>
  </si>
  <si>
    <t>Ab-E22848</t>
  </si>
  <si>
    <t>Ab-E22900</t>
  </si>
  <si>
    <t>Ab-E22552</t>
  </si>
  <si>
    <t>DBN-4403822</t>
  </si>
  <si>
    <t>Ab-E22759</t>
  </si>
  <si>
    <t>DBN-4402189</t>
  </si>
  <si>
    <t>Ab-E22682</t>
  </si>
  <si>
    <t>Ab-E22640</t>
  </si>
  <si>
    <t>Ab-E23242</t>
  </si>
  <si>
    <t>Ab-E23247</t>
  </si>
  <si>
    <t>Ab-E23248</t>
  </si>
  <si>
    <t>Ab-E23250</t>
  </si>
  <si>
    <t>Ab-E23253</t>
  </si>
  <si>
    <t>Ab-E23254</t>
  </si>
  <si>
    <t>Ab-E22459</t>
  </si>
  <si>
    <t>Ab-E23177</t>
  </si>
  <si>
    <t>Ab-E23183</t>
  </si>
  <si>
    <t>Ab-E23184</t>
  </si>
  <si>
    <t>Ab-E23186</t>
  </si>
  <si>
    <t>Ab-E23194</t>
  </si>
  <si>
    <t>Ab-E22680</t>
  </si>
  <si>
    <t>Ab-E22841</t>
  </si>
  <si>
    <t>Ab-E23714</t>
  </si>
  <si>
    <t>Ab-E23866</t>
  </si>
  <si>
    <t>DBN-4404025</t>
  </si>
  <si>
    <t>Ab-E23478</t>
  </si>
  <si>
    <t>Ab-E23899</t>
  </si>
  <si>
    <t>Ab-E23482</t>
  </si>
  <si>
    <t>Ab-E23502</t>
  </si>
  <si>
    <t>Ab-E23945</t>
  </si>
  <si>
    <t>DBN-4404114</t>
  </si>
  <si>
    <t>Ab-E23951</t>
  </si>
  <si>
    <t>DBN-4404119</t>
  </si>
  <si>
    <t>Ab-E23957</t>
  </si>
  <si>
    <t>DBN-4404125</t>
  </si>
  <si>
    <t>Ab-E23963</t>
  </si>
  <si>
    <t>DBN-4404131</t>
  </si>
  <si>
    <t>Ab-E23975</t>
  </si>
  <si>
    <t>DBN-4404142</t>
  </si>
  <si>
    <t>Ab-E23981</t>
  </si>
  <si>
    <t>DBN-4404146</t>
  </si>
  <si>
    <t>Ab-E24095</t>
  </si>
  <si>
    <t>Ab-E23340</t>
  </si>
  <si>
    <t>Ab-E23342</t>
  </si>
  <si>
    <t>Ab-E23338</t>
  </si>
  <si>
    <t>Ab-E23265</t>
  </si>
  <si>
    <t>DBN-4402696</t>
  </si>
  <si>
    <t>Ab-E23492</t>
  </si>
  <si>
    <t>Ab-E23923</t>
  </si>
  <si>
    <t>Ab-E23924</t>
  </si>
  <si>
    <t>Ab-E23926</t>
  </si>
  <si>
    <t>Ab-E23941</t>
  </si>
  <si>
    <t>Ab-E24049</t>
  </si>
  <si>
    <t>DBN-4404203</t>
  </si>
  <si>
    <t>Ab-E24050</t>
  </si>
  <si>
    <t>DBN-4404204</t>
  </si>
  <si>
    <t>Ab-E24059</t>
  </si>
  <si>
    <t>DBN-4404210</t>
  </si>
  <si>
    <t>Ab-E24074</t>
  </si>
  <si>
    <t>DBN-4404218</t>
  </si>
  <si>
    <t>Ab-E24088</t>
  </si>
  <si>
    <t>DBN-4404224</t>
  </si>
  <si>
    <t>Ab-E24030</t>
  </si>
  <si>
    <t>Ab-E24368</t>
  </si>
  <si>
    <t>DBN-4404094</t>
  </si>
  <si>
    <t>Ab-E24154</t>
  </si>
  <si>
    <t>Ab-E24500</t>
  </si>
  <si>
    <t>Ab-E24910</t>
  </si>
  <si>
    <t>DBN-4404491</t>
  </si>
  <si>
    <t>Ab-E24907</t>
  </si>
  <si>
    <t>DBN-4404489</t>
  </si>
  <si>
    <t>Ab-E24108</t>
  </si>
  <si>
    <t>Lot Number</t>
  </si>
  <si>
    <t>Manufacturer</t>
  </si>
  <si>
    <t>Test Description / Method</t>
  </si>
  <si>
    <t>AbBaltis Stock(mL)</t>
  </si>
  <si>
    <t>Jo-1</t>
  </si>
  <si>
    <t>PL-7</t>
  </si>
  <si>
    <t>PL-12</t>
  </si>
  <si>
    <t>EJ</t>
  </si>
  <si>
    <t>OJ</t>
  </si>
  <si>
    <t>KS</t>
  </si>
  <si>
    <t>YARS</t>
  </si>
  <si>
    <t>ZoA</t>
  </si>
  <si>
    <t>ZoB</t>
  </si>
  <si>
    <t>SAE-1</t>
  </si>
  <si>
    <t>SAE-2</t>
  </si>
  <si>
    <t>SRP54</t>
  </si>
  <si>
    <t>Mi-2</t>
  </si>
  <si>
    <t>TIF1γ</t>
  </si>
  <si>
    <t>MDA5</t>
  </si>
  <si>
    <t>NXP2</t>
  </si>
  <si>
    <t>PMScl 100</t>
  </si>
  <si>
    <t>PMScl 75</t>
  </si>
  <si>
    <t>M2</t>
  </si>
  <si>
    <t>DFS70</t>
  </si>
  <si>
    <t>Scl70</t>
  </si>
  <si>
    <t>CENP A</t>
  </si>
  <si>
    <t>CENP B</t>
  </si>
  <si>
    <t>POLR3A</t>
  </si>
  <si>
    <t>NOR90</t>
  </si>
  <si>
    <t>Th/To</t>
  </si>
  <si>
    <t>PDGFR-β</t>
  </si>
  <si>
    <t>Fibrillarin</t>
  </si>
  <si>
    <t>Ro52</t>
  </si>
  <si>
    <t>Ro60</t>
  </si>
  <si>
    <t>La</t>
  </si>
  <si>
    <t>PCNA</t>
  </si>
  <si>
    <t>P0</t>
  </si>
  <si>
    <t>SmB</t>
  </si>
  <si>
    <t>SmD</t>
  </si>
  <si>
    <t>Nucleolin</t>
  </si>
  <si>
    <t>Nucleosome</t>
  </si>
  <si>
    <t>Histone</t>
  </si>
  <si>
    <t>RNP A</t>
  </si>
  <si>
    <t>RNP 68</t>
  </si>
  <si>
    <t>RNP C</t>
  </si>
  <si>
    <t>Ku</t>
  </si>
  <si>
    <t>dsDNA</t>
  </si>
  <si>
    <t>Interpretation criteria</t>
  </si>
  <si>
    <t>Test Line</t>
  </si>
  <si>
    <t>Microblot-Array ANA</t>
  </si>
  <si>
    <t>Lower than 1.85; negative, 1.85 to 2.10; borderline, higher than 2.10; positive</t>
  </si>
  <si>
    <t>Ab-E17592</t>
  </si>
  <si>
    <t>Ab-E21165</t>
  </si>
  <si>
    <t>Ab-E20171</t>
  </si>
  <si>
    <t>DBN-4403547</t>
  </si>
  <si>
    <t>Ab-E23698</t>
  </si>
  <si>
    <t>Ab-E23709</t>
  </si>
  <si>
    <t>Ab-E23718</t>
  </si>
  <si>
    <t>Ab-E22633</t>
  </si>
  <si>
    <t>Ab-E22451</t>
  </si>
  <si>
    <t>Ab-E22718</t>
  </si>
  <si>
    <t>Ab-E21494</t>
  </si>
  <si>
    <t>Ab-E23900</t>
  </si>
  <si>
    <t>Ab-E19584</t>
  </si>
  <si>
    <t>Ab-E21826</t>
  </si>
  <si>
    <t>Ab-E22683</t>
  </si>
  <si>
    <t>Ab-E20288</t>
  </si>
  <si>
    <t>Ab-E18763</t>
  </si>
  <si>
    <t>DBN-4401555</t>
  </si>
  <si>
    <t>Ab-E20008</t>
  </si>
  <si>
    <t>DBN-4403681</t>
  </si>
  <si>
    <t>Ab-E22115</t>
  </si>
  <si>
    <t>Demeditec</t>
  </si>
  <si>
    <t>ANCA Screen</t>
  </si>
  <si>
    <t>Ab-E22116</t>
  </si>
  <si>
    <t>Ab-E22888</t>
  </si>
  <si>
    <t>Ab-E23195</t>
  </si>
  <si>
    <t>Calculated Concentration (U/mL)</t>
  </si>
  <si>
    <t>Interpretation</t>
  </si>
  <si>
    <t>AbBalti Stock (mL)</t>
  </si>
  <si>
    <t>Ab-E20811</t>
  </si>
  <si>
    <t>POSITIVE</t>
  </si>
  <si>
    <t>ANCA- P (MPO)</t>
  </si>
  <si>
    <t>DBN-4403747</t>
  </si>
  <si>
    <t>Ab-E20813</t>
  </si>
  <si>
    <t>DBN-4403749</t>
  </si>
  <si>
    <t>Ab-E21476</t>
  </si>
  <si>
    <t>Ab-E22470</t>
  </si>
  <si>
    <t>Annexin V Ab IgG</t>
  </si>
  <si>
    <t>Ab-E23026</t>
  </si>
  <si>
    <t>U/ml</t>
  </si>
  <si>
    <t>Ab-E24286</t>
  </si>
  <si>
    <t>demedetec</t>
  </si>
  <si>
    <t>Anti-CCP IgG</t>
  </si>
  <si>
    <t>DBN-4404277</t>
  </si>
  <si>
    <t>Ab-E24709</t>
  </si>
  <si>
    <t>DBN-4404445</t>
  </si>
  <si>
    <t>Ab-E24710</t>
  </si>
  <si>
    <t>DBN-4404446</t>
  </si>
  <si>
    <t>Ab-E24708</t>
  </si>
  <si>
    <t>DBN-4404444</t>
  </si>
  <si>
    <t>Ab-E24707</t>
  </si>
  <si>
    <t>DBN-4404443</t>
  </si>
  <si>
    <t>Ab-E24706</t>
  </si>
  <si>
    <t>DBN-4404442</t>
  </si>
  <si>
    <t>Ab-E24705</t>
  </si>
  <si>
    <t>DBN-4404441</t>
  </si>
  <si>
    <t>Ab-E24704</t>
  </si>
  <si>
    <t>DBN-4404440</t>
  </si>
  <si>
    <t>Ab-E24703</t>
  </si>
  <si>
    <t>DBN-4404439</t>
  </si>
  <si>
    <t>IU/mL</t>
  </si>
  <si>
    <t>Ab-E21457</t>
  </si>
  <si>
    <t xml:space="preserve">ds-DNA Ab IgG </t>
  </si>
  <si>
    <t>Ab-E23325</t>
  </si>
  <si>
    <t>Ab-E19647</t>
  </si>
  <si>
    <t>Ab-E21852</t>
  </si>
  <si>
    <t>EIA ASCA IgG</t>
  </si>
  <si>
    <t>Ab-E21882</t>
  </si>
  <si>
    <t>Ab-E21879</t>
  </si>
  <si>
    <t>Ab-E21425</t>
  </si>
  <si>
    <t>ASCA IgG</t>
  </si>
  <si>
    <t>Ab-E20851</t>
  </si>
  <si>
    <t>Ab-E22072</t>
  </si>
  <si>
    <t>EIA ASCA IgA</t>
  </si>
  <si>
    <t>Ab-E21866</t>
  </si>
  <si>
    <t>Ab-E21876</t>
  </si>
  <si>
    <t>Lot number</t>
  </si>
  <si>
    <t>IU/ml</t>
  </si>
  <si>
    <t>AbBaltis Stock (ml)</t>
  </si>
  <si>
    <t>Ab-E13028</t>
  </si>
  <si>
    <t xml:space="preserve">ASCA IgA </t>
  </si>
  <si>
    <t>DBN-4401333</t>
  </si>
  <si>
    <t>Ab-E18068</t>
  </si>
  <si>
    <t>DBN-4403369</t>
  </si>
  <si>
    <t>Ab-E13720</t>
  </si>
  <si>
    <t xml:space="preserve">ASCA IgG </t>
  </si>
  <si>
    <t>Ab-E15975</t>
  </si>
  <si>
    <t>Ab-E16046</t>
  </si>
  <si>
    <t>DBN-4402513</t>
  </si>
  <si>
    <t>Ab-E17864</t>
  </si>
  <si>
    <t>DBN-4402198</t>
  </si>
  <si>
    <t>Ab-E17798</t>
  </si>
  <si>
    <t>DBN-4402955</t>
  </si>
  <si>
    <t>Euroimmun</t>
  </si>
  <si>
    <t>Anti-Saccharomyces cerevisiae ELISA (IgG)</t>
  </si>
  <si>
    <t xml:space="preserve">Lot Number </t>
  </si>
  <si>
    <t>Calculated Concentration U/ml</t>
  </si>
  <si>
    <t>Ab-E21164</t>
  </si>
  <si>
    <t>DRG</t>
  </si>
  <si>
    <t>Anti-Prothrombin Screen</t>
  </si>
  <si>
    <t>Ab-E21089</t>
  </si>
  <si>
    <t>Ab-E21580</t>
  </si>
  <si>
    <t>Anti-Spermatozoa Antibody (ASA) serum ELISA</t>
  </si>
  <si>
    <t>Ab-E21796</t>
  </si>
  <si>
    <t>Ab-E23838</t>
  </si>
  <si>
    <t>Beta-2 Glycoprotein I Screen</t>
  </si>
  <si>
    <t>Ab-E20983</t>
  </si>
  <si>
    <t>Ab-E22118</t>
  </si>
  <si>
    <t>DBN-4404149</t>
  </si>
  <si>
    <t>Lot no.</t>
  </si>
  <si>
    <t>M2-3E (M2-3E)</t>
  </si>
  <si>
    <t>Ab-E13041</t>
  </si>
  <si>
    <t>Strong Positive</t>
  </si>
  <si>
    <t>Autoimmune Liver Diseases IgG</t>
  </si>
  <si>
    <t>Line Strip</t>
  </si>
  <si>
    <t>DBN-4401332</t>
  </si>
  <si>
    <t>AMA-M2 (M2)</t>
  </si>
  <si>
    <t>Max</t>
  </si>
  <si>
    <t>Test Description</t>
  </si>
  <si>
    <t>Extreme High Antibody</t>
  </si>
  <si>
    <t>Polycheck</t>
  </si>
  <si>
    <t>AI-STD</t>
  </si>
  <si>
    <t>Ab-E22186</t>
  </si>
  <si>
    <t>Clear Antibody Detection</t>
  </si>
  <si>
    <t>Ab-E22156</t>
  </si>
  <si>
    <t>DBN-4404154</t>
  </si>
  <si>
    <t>Ab-E21766</t>
  </si>
  <si>
    <t>Ab-E12230</t>
  </si>
  <si>
    <t>High Positive</t>
  </si>
  <si>
    <t>Ab-E22845</t>
  </si>
  <si>
    <t>Ab-E22971</t>
  </si>
  <si>
    <t>Ab-E23505</t>
  </si>
  <si>
    <t>Ab-E20592</t>
  </si>
  <si>
    <t>DBN-4403722</t>
  </si>
  <si>
    <t>Ab-E24060</t>
  </si>
  <si>
    <t>DBN-4404211</t>
  </si>
  <si>
    <t>Ab-E23025</t>
  </si>
  <si>
    <t>Very Weak Antibody, Existing Sensitiastion</t>
  </si>
  <si>
    <t>Ab-E24033</t>
  </si>
  <si>
    <t>Ab-E23418</t>
  </si>
  <si>
    <t>Ab-E23374</t>
  </si>
  <si>
    <t>Ab-E22523</t>
  </si>
  <si>
    <t>No Specific Detection</t>
  </si>
  <si>
    <t>Ab-E24096</t>
  </si>
  <si>
    <t>Ab-E24757</t>
  </si>
  <si>
    <t>Ab-E24811</t>
  </si>
  <si>
    <t>Ab-E24815</t>
  </si>
  <si>
    <t>Ab-E24802</t>
  </si>
  <si>
    <t>AI-STD-X</t>
  </si>
  <si>
    <t>Ab-E20605</t>
  </si>
  <si>
    <t>DBN-4403543</t>
  </si>
  <si>
    <t>Ab-E19607</t>
  </si>
  <si>
    <t>HighAntibodyDetection</t>
  </si>
  <si>
    <t>DBN-4403642</t>
  </si>
  <si>
    <t>Ab-E19237</t>
  </si>
  <si>
    <t>Ab-E21498</t>
  </si>
  <si>
    <t>Beta-2 Microglobulin ELISA</t>
  </si>
  <si>
    <t>Ab-E21500</t>
  </si>
  <si>
    <t>Ab-E21501</t>
  </si>
  <si>
    <t>Ab-E21503</t>
  </si>
  <si>
    <t>Ab-E21504</t>
  </si>
  <si>
    <t>Ab-E21505</t>
  </si>
  <si>
    <t>Ab-E21507</t>
  </si>
  <si>
    <t>Ab-E21509</t>
  </si>
  <si>
    <t>Ab-E21510</t>
  </si>
  <si>
    <t>Ab-E21570</t>
  </si>
  <si>
    <t>Ab-E21576</t>
  </si>
  <si>
    <t>Ab-E21577</t>
  </si>
  <si>
    <t>Ab-E21578</t>
  </si>
  <si>
    <t>Ab-E21587</t>
  </si>
  <si>
    <t>Ab-E21588</t>
  </si>
  <si>
    <t>Ab-E21591</t>
  </si>
  <si>
    <t>Ab-E21592</t>
  </si>
  <si>
    <t>Ab-E21593</t>
  </si>
  <si>
    <t>Ab-E21601</t>
  </si>
  <si>
    <t>Ab-E21602</t>
  </si>
  <si>
    <t>Ab-E21612</t>
  </si>
  <si>
    <t>Ab-E21615</t>
  </si>
  <si>
    <t>Ab-E21616</t>
  </si>
  <si>
    <t>Ab-E21617</t>
  </si>
  <si>
    <t>Ab-E21619</t>
  </si>
  <si>
    <t>Ab-E21620</t>
  </si>
  <si>
    <t>Ab-E21622</t>
  </si>
  <si>
    <t>Ab-E21736</t>
  </si>
  <si>
    <t>Ab-E21737</t>
  </si>
  <si>
    <t>Ab-E21738</t>
  </si>
  <si>
    <t>Ab-E21739</t>
  </si>
  <si>
    <t>Ab-E21741</t>
  </si>
  <si>
    <t>Ab-E21742</t>
  </si>
  <si>
    <t>Ab-E21744</t>
  </si>
  <si>
    <t>Ab-E21759</t>
  </si>
  <si>
    <t>Ab-E21760</t>
  </si>
  <si>
    <t>Ab-E21763</t>
  </si>
  <si>
    <t>Ab-E21765</t>
  </si>
  <si>
    <t>Ab-E21789</t>
  </si>
  <si>
    <t>Ab-E21790</t>
  </si>
  <si>
    <t>Ab-E21791</t>
  </si>
  <si>
    <t>Ab-E21792</t>
  </si>
  <si>
    <t>Ab-E21793</t>
  </si>
  <si>
    <t>Ab-E21795</t>
  </si>
  <si>
    <t>Ab-E21797</t>
  </si>
  <si>
    <t>Ab-E21798</t>
  </si>
  <si>
    <t>Ab-E21802</t>
  </si>
  <si>
    <t>Ab-E21803</t>
  </si>
  <si>
    <t>Ab-E21805</t>
  </si>
  <si>
    <t>Calculated Concentration (U/ml)</t>
  </si>
  <si>
    <t>Anti-Cardiolipin IgM ELISA</t>
  </si>
  <si>
    <t>Ab-E22635</t>
  </si>
  <si>
    <t>Ab-E22864</t>
  </si>
  <si>
    <t>C1qAb</t>
  </si>
  <si>
    <t>Ab-E18268</t>
  </si>
  <si>
    <t>Ab-E23180</t>
  </si>
  <si>
    <t>Ab-E23234</t>
  </si>
  <si>
    <t>Ab-E22569</t>
  </si>
  <si>
    <t>deam. Gliadin IgA</t>
  </si>
  <si>
    <t>tTG IgA</t>
  </si>
  <si>
    <t>total IgA #tiga#</t>
  </si>
  <si>
    <t>Units of measure</t>
  </si>
  <si>
    <t xml:space="preserve">Max </t>
  </si>
  <si>
    <t>Ab-E19642</t>
  </si>
  <si>
    <t>Celiac IgA + Total IgA</t>
  </si>
  <si>
    <t>KU/l</t>
  </si>
  <si>
    <t>DBN-4403668</t>
  </si>
  <si>
    <t>Ab-E17849</t>
  </si>
  <si>
    <t>DBN-4403240</t>
  </si>
  <si>
    <t>Ab-E22959</t>
  </si>
  <si>
    <t>Ab-E22909</t>
  </si>
  <si>
    <t>Ab-E22901</t>
  </si>
  <si>
    <t>Ab-E22887</t>
  </si>
  <si>
    <t>Ab-E22726</t>
  </si>
  <si>
    <t>Ab-E22719</t>
  </si>
  <si>
    <t>Ab-E22527</t>
  </si>
  <si>
    <t>DBN-4403838</t>
  </si>
  <si>
    <t>Ab-E22445</t>
  </si>
  <si>
    <t>Ab-E22143</t>
  </si>
  <si>
    <t>DBN-4404150</t>
  </si>
  <si>
    <t>Condition Not Met</t>
  </si>
  <si>
    <t>Ab-E22995</t>
  </si>
  <si>
    <t>Ab-E12532</t>
  </si>
  <si>
    <t>Ab-E21492</t>
  </si>
  <si>
    <t>Ab-E21761</t>
  </si>
  <si>
    <t>Ab-E22688</t>
  </si>
  <si>
    <t>Ab-E22902</t>
  </si>
  <si>
    <t>Ab-E22961</t>
  </si>
  <si>
    <t>Ab-E22907</t>
  </si>
  <si>
    <t>Ab-E22692</t>
  </si>
  <si>
    <t>Ab-E22906</t>
  </si>
  <si>
    <t>Ab-E21581</t>
  </si>
  <si>
    <t>Ab-E23039</t>
  </si>
  <si>
    <t>Ab-E23369</t>
  </si>
  <si>
    <t>Ab-E23903</t>
  </si>
  <si>
    <t>Ab-E23487</t>
  </si>
  <si>
    <t>Ab-E24761</t>
  </si>
  <si>
    <t>Ab-E24771</t>
  </si>
  <si>
    <t>Ab-E23929</t>
  </si>
  <si>
    <t>Ab-E21851</t>
  </si>
  <si>
    <t>Intrinsic</t>
  </si>
  <si>
    <t>Celiac IgG</t>
  </si>
  <si>
    <t>Result</t>
  </si>
  <si>
    <t>Ab-E21497</t>
  </si>
  <si>
    <t>ElisaRSR GADAb 96W</t>
  </si>
  <si>
    <t>RSR</t>
  </si>
  <si>
    <t>Ab-E21506</t>
  </si>
  <si>
    <t>Ab-E21613</t>
  </si>
  <si>
    <t>Ab-E21762</t>
  </si>
  <si>
    <t>Concentration IU/mL</t>
  </si>
  <si>
    <t xml:space="preserve">Anti-Gliadin GAF-3FX IgA </t>
  </si>
  <si>
    <t>Gliadin IgA</t>
  </si>
  <si>
    <t>Ab-E19606</t>
  </si>
  <si>
    <t>Bio-Rad</t>
  </si>
  <si>
    <t>EIA Anti Gliadin IgA</t>
  </si>
  <si>
    <t>DBN-4402229</t>
  </si>
  <si>
    <t>TestLine</t>
  </si>
  <si>
    <t>EIA Gliadin IgA</t>
  </si>
  <si>
    <t>Anti-Gliadin IgA</t>
  </si>
  <si>
    <t>Ab-E22137</t>
  </si>
  <si>
    <t>Ab-E22772</t>
  </si>
  <si>
    <t>Ab-E22440</t>
  </si>
  <si>
    <t>Ab-E19306</t>
  </si>
  <si>
    <t>DBN-4403049</t>
  </si>
  <si>
    <t>Ab-E21148</t>
  </si>
  <si>
    <t>Ab-E21855</t>
  </si>
  <si>
    <t>Ab-E22047</t>
  </si>
  <si>
    <t>Ab-E22612</t>
  </si>
  <si>
    <t>DBN-4403835</t>
  </si>
  <si>
    <t>Ab-E23563</t>
  </si>
  <si>
    <t>DBN-4404079</t>
  </si>
  <si>
    <t>NA</t>
  </si>
  <si>
    <t>DGP Ab IgA</t>
  </si>
  <si>
    <t>Ab-E24765</t>
  </si>
  <si>
    <t>Ab-E24818</t>
  </si>
  <si>
    <t>Ab-E21154</t>
  </si>
  <si>
    <t>Concentration U/mL</t>
  </si>
  <si>
    <t>Ab-E19623</t>
  </si>
  <si>
    <t>EIA Anti-Gliadin IgG</t>
  </si>
  <si>
    <t>DBN-4403651</t>
  </si>
  <si>
    <t>EIA Gliadin IgG</t>
  </si>
  <si>
    <t>Ab-E22475</t>
  </si>
  <si>
    <t>Anti-Gliadin IgG</t>
  </si>
  <si>
    <t>Ab-E22341</t>
  </si>
  <si>
    <t>Ab-E22435</t>
  </si>
  <si>
    <t>Ab-E23188</t>
  </si>
  <si>
    <t>Ab-E22662</t>
  </si>
  <si>
    <t>Ab-E22860</t>
  </si>
  <si>
    <t>Ab-E22914</t>
  </si>
  <si>
    <t>Ab-E22702</t>
  </si>
  <si>
    <t>Ab-E22477</t>
  </si>
  <si>
    <t>Ab-E22695</t>
  </si>
  <si>
    <t>Ab-E22536</t>
  </si>
  <si>
    <t>DBN-4403847</t>
  </si>
  <si>
    <t>Ab-E22728</t>
  </si>
  <si>
    <t>Ab-E23107</t>
  </si>
  <si>
    <t>Ab-E22775</t>
  </si>
  <si>
    <t>Ab-E22467</t>
  </si>
  <si>
    <t>Ab-E22182</t>
  </si>
  <si>
    <t>DBN-4403926</t>
  </si>
  <si>
    <t>Ab-E20593</t>
  </si>
  <si>
    <t>DBN-4403723</t>
  </si>
  <si>
    <t>Ab-E21867</t>
  </si>
  <si>
    <t>Ab-E23527</t>
  </si>
  <si>
    <t>DBN-4404049</t>
  </si>
  <si>
    <t>Ab-E23535</t>
  </si>
  <si>
    <t>DBN-4404055</t>
  </si>
  <si>
    <t>Ab-E23534</t>
  </si>
  <si>
    <t>DBN-4404054</t>
  </si>
  <si>
    <t>Ab-E23551</t>
  </si>
  <si>
    <t>DBN-4404067</t>
  </si>
  <si>
    <t>Ab-E23696</t>
  </si>
  <si>
    <t>Deamidated gliadin protein epitopes (DGP) Ab IgG</t>
  </si>
  <si>
    <t>Ab-E21088</t>
  </si>
  <si>
    <t>Ab-E21161</t>
  </si>
  <si>
    <t>Ab-E23288</t>
  </si>
  <si>
    <t>DBN-4403867</t>
  </si>
  <si>
    <t>Calculated Concentration (pg/ml)</t>
  </si>
  <si>
    <t>Human ECP</t>
  </si>
  <si>
    <t>BioOrbyt</t>
  </si>
  <si>
    <t>Ab-E17929</t>
  </si>
  <si>
    <t>DBN-4402170</t>
  </si>
  <si>
    <t>Ab-E21095</t>
  </si>
  <si>
    <t>Ab-E21927</t>
  </si>
  <si>
    <t>Ab-E22641</t>
  </si>
  <si>
    <t>Ab-E22159</t>
  </si>
  <si>
    <t>DBN-4404148</t>
  </si>
  <si>
    <t>Ab-E21108</t>
  </si>
  <si>
    <t>Ab-E22090</t>
  </si>
  <si>
    <t>Ab-E19639</t>
  </si>
  <si>
    <t>DBN-4403665</t>
  </si>
  <si>
    <t>Ab-E21101</t>
  </si>
  <si>
    <t>Ab-E22975</t>
  </si>
  <si>
    <t>Ab-E21126</t>
  </si>
  <si>
    <t>Ab-E22551</t>
  </si>
  <si>
    <t>DBN-4403821</t>
  </si>
  <si>
    <t>Ab-E22097</t>
  </si>
  <si>
    <t>Ab-E23012</t>
  </si>
  <si>
    <t>Ab-E21911</t>
  </si>
  <si>
    <t>Ab-E23525</t>
  </si>
  <si>
    <t>DBN-4404047</t>
  </si>
  <si>
    <t>Ab-E21825</t>
  </si>
  <si>
    <t>Ab-E22124</t>
  </si>
  <si>
    <t>DBN-4404155</t>
  </si>
  <si>
    <t>Ab-E22038</t>
  </si>
  <si>
    <t>Ab-E22030</t>
  </si>
  <si>
    <t>Ab-E22454</t>
  </si>
  <si>
    <t>Ab-E20830</t>
  </si>
  <si>
    <t>DBN-4403769</t>
  </si>
  <si>
    <t>Ab-E22905</t>
  </si>
  <si>
    <t>Ab-E21938</t>
  </si>
  <si>
    <t>Ab-E20234</t>
  </si>
  <si>
    <t>Ab-E22756</t>
  </si>
  <si>
    <t>DBN-4402401</t>
  </si>
  <si>
    <t>Ab-E20824</t>
  </si>
  <si>
    <t>DBN-4403760</t>
  </si>
  <si>
    <t>Lot No.</t>
  </si>
  <si>
    <t>Calculated concentration</t>
  </si>
  <si>
    <t>Abcam</t>
  </si>
  <si>
    <t>Human IgM</t>
  </si>
  <si>
    <t>Ab-E22962</t>
  </si>
  <si>
    <t>Invitrogen affymetrix eBioscience</t>
  </si>
  <si>
    <t xml:space="preserve">Human IgA Uncoated </t>
  </si>
  <si>
    <t>AbBaltiS Stock (mL)</t>
  </si>
  <si>
    <t>Intrinsic Factor Ab</t>
  </si>
  <si>
    <t>SP 100</t>
  </si>
  <si>
    <t>Ab-E20057</t>
  </si>
  <si>
    <t>Liver/Kidney</t>
  </si>
  <si>
    <t>DBN-4403190</t>
  </si>
  <si>
    <t>LC 1</t>
  </si>
  <si>
    <t>Ab-E23531</t>
  </si>
  <si>
    <t>DBN-4404052</t>
  </si>
  <si>
    <t>CENP-B</t>
  </si>
  <si>
    <t>Ab-E17621</t>
  </si>
  <si>
    <t>Parietal cell Ab</t>
  </si>
  <si>
    <t>DBN-4403170</t>
  </si>
  <si>
    <t>Ab-E22132</t>
  </si>
  <si>
    <t>Ab-E21424</t>
  </si>
  <si>
    <t>Phospholipid Screen IgG</t>
  </si>
  <si>
    <t>Ab-E23654</t>
  </si>
  <si>
    <t>Ab-E24169</t>
  </si>
  <si>
    <t>Anti-Phospholipid Screen IgM</t>
  </si>
  <si>
    <t>Ab-E24511</t>
  </si>
  <si>
    <t>demeditec</t>
  </si>
  <si>
    <t>DBN-4404426</t>
  </si>
  <si>
    <t>Ab-E21800</t>
  </si>
  <si>
    <t>EIA RF IgG</t>
  </si>
  <si>
    <t>positive</t>
  </si>
  <si>
    <t>Rheumatoid Factor IgG</t>
  </si>
  <si>
    <t>Ab-E22706</t>
  </si>
  <si>
    <t>Ab-E21942</t>
  </si>
  <si>
    <t>Ab-E20273</t>
  </si>
  <si>
    <t>Ab-E22729</t>
  </si>
  <si>
    <t>Ab-E22730</t>
  </si>
  <si>
    <t>Ab-E23192</t>
  </si>
  <si>
    <t>Ab-E23311</t>
  </si>
  <si>
    <t>EIA RF IgM</t>
  </si>
  <si>
    <t>Rheumatoid Factor IgM</t>
  </si>
  <si>
    <t>Rheuma Panel</t>
  </si>
  <si>
    <t>Thyroglobulin-Ab (Tg-Ab)</t>
  </si>
  <si>
    <t>Ab-E23905</t>
  </si>
  <si>
    <t>Ab-E23832</t>
  </si>
  <si>
    <t>Ab-E23648</t>
  </si>
  <si>
    <t>Ab-E23828</t>
  </si>
  <si>
    <t>Ab-E23735</t>
  </si>
  <si>
    <t>Ab-E23582</t>
  </si>
  <si>
    <t>Ab-E23372</t>
  </si>
  <si>
    <t>Ab-E23485</t>
  </si>
  <si>
    <t>Thyreoidal Peroxidase-Ab (TPO-Ab)</t>
  </si>
  <si>
    <t>Ab-E21804</t>
  </si>
  <si>
    <t>Ab-E21834</t>
  </si>
  <si>
    <t>Ab-E23371</t>
  </si>
  <si>
    <t>Ab-E23375</t>
  </si>
  <si>
    <t>Ab-E23416</t>
  </si>
  <si>
    <t>Ab-E23969</t>
  </si>
  <si>
    <t>DBN-4404137</t>
  </si>
  <si>
    <t>Ab-E22088</t>
  </si>
  <si>
    <t>Ab-E23028</t>
  </si>
  <si>
    <t>Units</t>
  </si>
  <si>
    <t>DemediTec</t>
  </si>
  <si>
    <t>Tissue Transglutaminase Ab IgA</t>
  </si>
  <si>
    <t>Ab-E22486</t>
  </si>
  <si>
    <t>Anti-tTG IgA</t>
  </si>
  <si>
    <t>BioRad</t>
  </si>
  <si>
    <t>Anti-tTg IgG ELISA</t>
  </si>
  <si>
    <t>EIA Transglutaminase IgG</t>
  </si>
  <si>
    <t>Ab-E23915</t>
  </si>
  <si>
    <t>Anti-tTG IgG</t>
  </si>
  <si>
    <t>Ab-E23920</t>
  </si>
  <si>
    <t>Ab-E23933</t>
  </si>
  <si>
    <t>Ab-E23936</t>
  </si>
  <si>
    <t>Ab-E23110</t>
  </si>
  <si>
    <t>Concentration pg/ml</t>
  </si>
  <si>
    <t>Concentration ng/ml</t>
  </si>
  <si>
    <t>Ab-E21215</t>
  </si>
  <si>
    <t>Abbexa</t>
  </si>
  <si>
    <t>Human Tryptase Delta (TPSD1)</t>
  </si>
  <si>
    <t>DBN-4403774</t>
  </si>
  <si>
    <t>Ab-E20967</t>
  </si>
  <si>
    <t> </t>
  </si>
  <si>
    <t>Ab-E22433</t>
  </si>
  <si>
    <t>Ab-E22721</t>
  </si>
  <si>
    <t>Ab-E20239</t>
  </si>
  <si>
    <t>biorbyt</t>
  </si>
  <si>
    <t>HUMAN TRYPTASE</t>
  </si>
  <si>
    <t>DBN-4404533</t>
  </si>
  <si>
    <t>Ab-E22012</t>
  </si>
  <si>
    <t>DBN-4404515</t>
  </si>
  <si>
    <t>Ab-E20820</t>
  </si>
  <si>
    <t>DBN-4403756</t>
  </si>
  <si>
    <t>Ab-E22973</t>
  </si>
  <si>
    <t>Ab-E22448</t>
  </si>
  <si>
    <t>Ab-E22696</t>
  </si>
  <si>
    <t>Ab-E20965</t>
  </si>
  <si>
    <t>Ab-E23484</t>
  </si>
  <si>
    <t>mIU/mL</t>
  </si>
  <si>
    <t>Ab-E23412</t>
  </si>
  <si>
    <t>von willbrand factor</t>
  </si>
  <si>
    <t>Ab-E23226</t>
  </si>
  <si>
    <t>Ab-E23422</t>
  </si>
  <si>
    <t>Ab-E23197</t>
  </si>
  <si>
    <t>Ab-E23306</t>
  </si>
  <si>
    <t>Ab-E23307</t>
  </si>
  <si>
    <t>Ab-E23417</t>
  </si>
  <si>
    <t>Ab-E23740</t>
  </si>
  <si>
    <t>Ab-E23305</t>
  </si>
  <si>
    <t>Ab-E23029</t>
  </si>
  <si>
    <t>Ab-E23739</t>
  </si>
  <si>
    <t>Ab-E23409</t>
  </si>
  <si>
    <t>Ab-E23736</t>
  </si>
  <si>
    <t>Ab-E23367</t>
  </si>
  <si>
    <t>Ab-E23185</t>
  </si>
  <si>
    <t>Ab-E23420</t>
  </si>
  <si>
    <t>Ab-E23227</t>
  </si>
  <si>
    <t>Ab-E23733</t>
  </si>
  <si>
    <t>Ab-E23410</t>
  </si>
  <si>
    <t>Ab-E23734</t>
  </si>
  <si>
    <t>Ab-E23303</t>
  </si>
  <si>
    <t>Ab-E23407</t>
  </si>
  <si>
    <t>Ab-E23228</t>
  </si>
  <si>
    <t>Ab-E23411</t>
  </si>
  <si>
    <t>Ab-E23421</t>
  </si>
  <si>
    <t>Ab-E23456</t>
  </si>
  <si>
    <t>Ab-E23415</t>
  </si>
  <si>
    <t>Ab-E23370</t>
  </si>
  <si>
    <t>Ab-E23737</t>
  </si>
  <si>
    <t>Ab-E23455</t>
  </si>
  <si>
    <t>Ab-E23425</t>
  </si>
  <si>
    <t>Ab-E23457</t>
  </si>
  <si>
    <t>Ab-E23193</t>
  </si>
  <si>
    <t>Ab-E23337</t>
  </si>
  <si>
    <t>Ab-E23190</t>
  </si>
  <si>
    <t>Ab-E23225</t>
  </si>
  <si>
    <t>Ab-E23229</t>
  </si>
  <si>
    <t>Ab-E23317</t>
  </si>
  <si>
    <t>Ab-E23413</t>
  </si>
  <si>
    <t>Ab-E23309</t>
  </si>
  <si>
    <t>Ab-E23302</t>
  </si>
  <si>
    <t>Ab-E23313</t>
  </si>
  <si>
    <t>Ab-E23406</t>
  </si>
  <si>
    <t>Ab-E23423</t>
  </si>
  <si>
    <t>Ab-E23366</t>
  </si>
  <si>
    <t>Ab-E23318</t>
  </si>
  <si>
    <t>Ab-E23335</t>
  </si>
  <si>
    <t>Ab-E23738</t>
  </si>
  <si>
    <t>Ab-E23419</t>
  </si>
  <si>
    <t>Ab-E23373</t>
  </si>
  <si>
    <t>Ab-E23196</t>
  </si>
  <si>
    <t>Ab-E23320</t>
  </si>
  <si>
    <t>Ab-E23345</t>
  </si>
  <si>
    <t>Ab-E23187</t>
  </si>
  <si>
    <t>Ab-E23182</t>
  </si>
  <si>
    <t>Ab-E23312</t>
  </si>
  <si>
    <t>Ab-E23310</t>
  </si>
  <si>
    <t>Ab-E23189</t>
  </si>
  <si>
    <t>Ab-E22690</t>
  </si>
  <si>
    <t>Ab-E22840</t>
  </si>
  <si>
    <t>Ab-E22857</t>
  </si>
  <si>
    <t>Ab-E22774</t>
  </si>
  <si>
    <t>Ab-E22863</t>
  </si>
  <si>
    <t>Ab-E22837</t>
  </si>
  <si>
    <t>Ab-E22194</t>
  </si>
  <si>
    <t>Ab-E22856</t>
  </si>
  <si>
    <t>Ab-E22518</t>
  </si>
  <si>
    <t>Ab-E22865</t>
  </si>
  <si>
    <t>Ab-E22691</t>
  </si>
  <si>
    <t>Ab-E22632</t>
  </si>
  <si>
    <t>Ab-E22766</t>
  </si>
  <si>
    <t>Ab-E22839</t>
  </si>
  <si>
    <t>Ab-E22354</t>
  </si>
  <si>
    <t>Ab-E22562</t>
  </si>
  <si>
    <t>Ab-E22689</t>
  </si>
  <si>
    <t>Ab-E22844</t>
  </si>
  <si>
    <t>Ab-E22767</t>
  </si>
  <si>
    <t>Ab-E22519</t>
  </si>
  <si>
    <t>Ab-E22687</t>
  </si>
  <si>
    <t>Ab-E22577</t>
  </si>
  <si>
    <t>Ab-E22862</t>
  </si>
  <si>
    <t>Ab-E22847</t>
  </si>
  <si>
    <t>Ab-E22356</t>
  </si>
  <si>
    <t>Ab-E22647</t>
  </si>
  <si>
    <t>Ab-E23031</t>
  </si>
  <si>
    <t>Ab-E22858</t>
  </si>
  <si>
    <t>Ab-E22637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</si>
</sst>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26">
    <font>
      <sz val="11"/>
      <color theme="1"/>
      <name val="Aptos Narrow"/>
      <family val="2"/>
      <scheme val="minor"/>
    </font>
    <font>
      <sz val="11"/>
      <color rgb="FF000000"/>
      <name val="Century Gothic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entury Gothic"/>
      <family val="2"/>
    </font>
    <font>
      <sz val="10"/>
      <name val="Arial"/>
      <family val="2"/>
    </font>
    <font>
      <b/>
      <sz val="11"/>
      <color rgb="FFFFFFFF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.5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FF000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FFFF"/>
      <name val="Aptos Narrow"/>
      <family val="2"/>
    </font>
    <font>
      <sz val="9"/>
      <color rgb="FF000000"/>
      <name val="Aptos Narrow"/>
      <family val="2"/>
    </font>
  </fonts>
  <fills count="122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CA577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FCB37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ED98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DC27C"/>
        <bgColor rgb="FF000000"/>
      </patternFill>
    </fill>
    <fill>
      <patternFill patternType="solid">
        <fgColor rgb="FFFDC57D"/>
        <bgColor rgb="FF000000"/>
      </patternFill>
    </fill>
    <fill>
      <patternFill patternType="solid">
        <fgColor rgb="FFFED07F"/>
        <bgColor rgb="FF000000"/>
      </patternFill>
    </fill>
    <fill>
      <patternFill patternType="solid">
        <fgColor rgb="FFFECA7E"/>
        <bgColor rgb="FF000000"/>
      </patternFill>
    </fill>
    <fill>
      <patternFill patternType="solid">
        <fgColor rgb="FFFECC7E"/>
        <bgColor rgb="FF000000"/>
      </patternFill>
    </fill>
    <fill>
      <patternFill patternType="solid">
        <fgColor rgb="FFFCB079"/>
        <bgColor rgb="FF000000"/>
      </patternFill>
    </fill>
    <fill>
      <patternFill patternType="solid">
        <fgColor rgb="FFFDC47D"/>
        <bgColor rgb="FF000000"/>
      </patternFill>
    </fill>
    <fill>
      <patternFill patternType="solid">
        <fgColor rgb="FFFA7E6F"/>
        <bgColor rgb="FF000000"/>
      </patternFill>
    </fill>
    <fill>
      <patternFill patternType="solid">
        <fgColor rgb="FFFED680"/>
        <bgColor rgb="FF000000"/>
      </patternFill>
    </fill>
    <fill>
      <patternFill patternType="solid">
        <fgColor rgb="FFFA8871"/>
        <bgColor rgb="FF000000"/>
      </patternFill>
    </fill>
    <fill>
      <patternFill patternType="solid">
        <fgColor rgb="FFFDB87B"/>
        <bgColor rgb="FF000000"/>
      </patternFill>
    </fill>
    <fill>
      <patternFill patternType="solid">
        <fgColor rgb="FFFDBB7B"/>
        <bgColor rgb="FF000000"/>
      </patternFill>
    </fill>
    <fill>
      <patternFill patternType="solid">
        <fgColor rgb="FFFB9C75"/>
        <bgColor rgb="FF000000"/>
      </patternFill>
    </fill>
    <fill>
      <patternFill patternType="solid">
        <fgColor rgb="FFF97C6F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FED380"/>
        <bgColor rgb="FF000000"/>
      </patternFill>
    </fill>
    <fill>
      <patternFill patternType="solid">
        <fgColor rgb="FFFFD981"/>
        <bgColor rgb="FF000000"/>
      </patternFill>
    </fill>
    <fill>
      <patternFill patternType="solid">
        <fgColor rgb="FFFFDC81"/>
        <bgColor rgb="FF000000"/>
      </patternFill>
    </fill>
    <fill>
      <patternFill patternType="solid">
        <fgColor rgb="FFFECD7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theme="1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82170"/>
        <bgColor rgb="FF000000"/>
      </patternFill>
    </fill>
    <fill>
      <patternFill patternType="solid">
        <fgColor rgb="FFFA8E73"/>
        <bgColor rgb="FF000000"/>
      </patternFill>
    </fill>
    <fill>
      <patternFill patternType="solid">
        <fgColor rgb="FFFBA076"/>
        <bgColor rgb="FF000000"/>
      </patternFill>
    </fill>
    <fill>
      <patternFill patternType="solid">
        <fgColor rgb="FFFCA477"/>
        <bgColor rgb="FF000000"/>
      </patternFill>
    </fill>
    <fill>
      <patternFill patternType="solid">
        <fgColor rgb="FFFDB47A"/>
        <bgColor rgb="FF000000"/>
      </patternFill>
    </fill>
    <fill>
      <patternFill patternType="solid">
        <fgColor rgb="FFFECE7F"/>
        <bgColor rgb="FF000000"/>
      </patternFill>
    </fill>
    <fill>
      <patternFill patternType="solid">
        <fgColor rgb="FFFED781"/>
        <bgColor rgb="FF000000"/>
      </patternFill>
    </fill>
    <fill>
      <patternFill patternType="solid">
        <fgColor rgb="FFFFE283"/>
        <bgColor rgb="FF000000"/>
      </patternFill>
    </fill>
    <fill>
      <patternFill patternType="solid">
        <fgColor rgb="FFFFEB84"/>
        <bgColor rgb="FF000000"/>
      </patternFill>
    </fill>
    <fill>
      <patternFill patternType="solid">
        <fgColor rgb="FFFCEA83"/>
        <bgColor rgb="FF000000"/>
      </patternFill>
    </fill>
    <fill>
      <patternFill patternType="solid">
        <fgColor rgb="FFE5E382"/>
        <bgColor rgb="FF000000"/>
      </patternFill>
    </fill>
    <fill>
      <patternFill patternType="solid">
        <fgColor rgb="FFDBE081"/>
        <bgColor rgb="FF000000"/>
      </patternFill>
    </fill>
    <fill>
      <patternFill patternType="solid">
        <fgColor rgb="FFC5DA80"/>
        <bgColor rgb="FF000000"/>
      </patternFill>
    </fill>
    <fill>
      <patternFill patternType="solid">
        <fgColor rgb="FFADD37F"/>
        <bgColor rgb="FF000000"/>
      </patternFill>
    </fill>
    <fill>
      <patternFill patternType="solid">
        <fgColor rgb="FFA2D07E"/>
        <bgColor rgb="FF000000"/>
      </patternFill>
    </fill>
    <fill>
      <patternFill patternType="solid">
        <fgColor rgb="FF8BC97D"/>
        <bgColor rgb="FF000000"/>
      </patternFill>
    </fill>
    <fill>
      <patternFill patternType="solid">
        <fgColor rgb="FF74C37C"/>
        <bgColor rgb="FF000000"/>
      </patternFill>
    </fill>
    <fill>
      <patternFill patternType="solid">
        <fgColor rgb="FF73C27B"/>
        <bgColor rgb="FF000000"/>
      </patternFill>
    </fill>
    <fill>
      <patternFill patternType="solid">
        <fgColor rgb="FF6BC07B"/>
        <bgColor rgb="FF000000"/>
      </patternFill>
    </fill>
    <fill>
      <patternFill patternType="solid">
        <fgColor rgb="FF69BF7B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FA8771"/>
        <bgColor rgb="FF000000"/>
      </patternFill>
    </fill>
    <fill>
      <patternFill patternType="solid">
        <fgColor rgb="FFFA8B72"/>
        <bgColor rgb="FF000000"/>
      </patternFill>
    </fill>
    <fill>
      <patternFill patternType="solid">
        <fgColor rgb="FFFB9073"/>
        <bgColor rgb="FF000000"/>
      </patternFill>
    </fill>
    <fill>
      <patternFill patternType="solid">
        <fgColor rgb="FFFB9173"/>
        <bgColor rgb="FF000000"/>
      </patternFill>
    </fill>
    <fill>
      <patternFill patternType="solid">
        <fgColor rgb="FFFB9975"/>
        <bgColor rgb="FF000000"/>
      </patternFill>
    </fill>
    <fill>
      <patternFill patternType="solid">
        <fgColor rgb="FFFB9B75"/>
        <bgColor rgb="FF000000"/>
      </patternFill>
    </fill>
    <fill>
      <patternFill patternType="solid">
        <fgColor rgb="FFFB9F76"/>
        <bgColor rgb="FF000000"/>
      </patternFill>
    </fill>
    <fill>
      <patternFill patternType="solid">
        <fgColor rgb="FFFBA176"/>
        <bgColor rgb="FF000000"/>
      </patternFill>
    </fill>
    <fill>
      <patternFill patternType="solid">
        <fgColor rgb="FFFCA978"/>
        <bgColor rgb="FF000000"/>
      </patternFill>
    </fill>
    <fill>
      <patternFill patternType="solid">
        <fgColor rgb="FFFCAA78"/>
        <bgColor rgb="FF000000"/>
      </patternFill>
    </fill>
    <fill>
      <patternFill patternType="solid">
        <fgColor rgb="FFFCAC78"/>
        <bgColor rgb="FF000000"/>
      </patternFill>
    </fill>
    <fill>
      <patternFill patternType="solid">
        <fgColor rgb="FFFCB279"/>
        <bgColor rgb="FF000000"/>
      </patternFill>
    </fill>
    <fill>
      <patternFill patternType="solid">
        <fgColor rgb="FFFDB57A"/>
        <bgColor rgb="FF000000"/>
      </patternFill>
    </fill>
    <fill>
      <patternFill patternType="solid">
        <fgColor rgb="FFFDB77A"/>
        <bgColor rgb="FF000000"/>
      </patternFill>
    </fill>
    <fill>
      <patternFill patternType="solid">
        <fgColor rgb="FFFDB97B"/>
        <bgColor rgb="FF000000"/>
      </patternFill>
    </fill>
    <fill>
      <patternFill patternType="solid">
        <fgColor rgb="FFFDBC7B"/>
        <bgColor rgb="FF000000"/>
      </patternFill>
    </fill>
    <fill>
      <patternFill patternType="solid">
        <fgColor rgb="FFFDBE7C"/>
        <bgColor rgb="FF000000"/>
      </patternFill>
    </fill>
    <fill>
      <patternFill patternType="solid">
        <fgColor rgb="FFFDBF7C"/>
        <bgColor rgb="FF000000"/>
      </patternFill>
    </fill>
    <fill>
      <patternFill patternType="solid">
        <fgColor rgb="FFFDC07C"/>
        <bgColor rgb="FF000000"/>
      </patternFill>
    </fill>
    <fill>
      <patternFill patternType="solid">
        <fgColor rgb="FFFDC17C"/>
        <bgColor rgb="FF000000"/>
      </patternFill>
    </fill>
    <fill>
      <patternFill patternType="solid">
        <fgColor rgb="FFFEC87E"/>
        <bgColor rgb="FF000000"/>
      </patternFill>
    </fill>
    <fill>
      <patternFill patternType="solid">
        <fgColor rgb="FFFECB7E"/>
        <bgColor rgb="FF000000"/>
      </patternFill>
    </fill>
    <fill>
      <patternFill patternType="solid">
        <fgColor rgb="FFFECC7F"/>
        <bgColor rgb="FF000000"/>
      </patternFill>
    </fill>
    <fill>
      <patternFill patternType="solid">
        <fgColor rgb="FFFECF7F"/>
        <bgColor rgb="FF000000"/>
      </patternFill>
    </fill>
    <fill>
      <patternFill patternType="solid">
        <fgColor rgb="FFFED280"/>
        <bgColor rgb="FF000000"/>
      </patternFill>
    </fill>
    <fill>
      <patternFill patternType="solid">
        <fgColor rgb="FFFFDB81"/>
        <bgColor rgb="FF000000"/>
      </patternFill>
    </fill>
    <fill>
      <patternFill patternType="solid">
        <fgColor rgb="FFFFDF82"/>
        <bgColor rgb="FF000000"/>
      </patternFill>
    </fill>
    <fill>
      <patternFill patternType="solid">
        <fgColor rgb="FFFFE082"/>
        <bgColor rgb="FF000000"/>
      </patternFill>
    </fill>
    <fill>
      <patternFill patternType="solid">
        <fgColor rgb="FFFFE182"/>
        <bgColor rgb="FF000000"/>
      </patternFill>
    </fill>
    <fill>
      <patternFill patternType="solid">
        <fgColor rgb="FFFFE483"/>
        <bgColor rgb="FF000000"/>
      </patternFill>
    </fill>
    <fill>
      <patternFill patternType="solid">
        <fgColor rgb="FFFFE683"/>
        <bgColor rgb="FF000000"/>
      </patternFill>
    </fill>
    <fill>
      <patternFill patternType="solid">
        <fgColor rgb="FFFFE684"/>
        <bgColor rgb="FF000000"/>
      </patternFill>
    </fill>
    <fill>
      <patternFill patternType="solid">
        <fgColor rgb="FFFEEA83"/>
        <bgColor rgb="FF000000"/>
      </patternFill>
    </fill>
    <fill>
      <patternFill patternType="solid">
        <fgColor rgb="FFFDEA83"/>
        <bgColor rgb="FF000000"/>
      </patternFill>
    </fill>
    <fill>
      <patternFill patternType="solid">
        <fgColor rgb="FFFBE983"/>
        <bgColor rgb="FF000000"/>
      </patternFill>
    </fill>
    <fill>
      <patternFill patternType="solid">
        <fgColor rgb="FFFAE983"/>
        <bgColor rgb="FF000000"/>
      </patternFill>
    </fill>
    <fill>
      <patternFill patternType="solid">
        <fgColor rgb="FFF9E983"/>
        <bgColor rgb="FF000000"/>
      </patternFill>
    </fill>
    <fill>
      <patternFill patternType="solid">
        <fgColor rgb="FFF7E883"/>
        <bgColor rgb="FF000000"/>
      </patternFill>
    </fill>
    <fill>
      <patternFill patternType="solid">
        <fgColor rgb="FFF6E883"/>
        <bgColor rgb="FF000000"/>
      </patternFill>
    </fill>
    <fill>
      <patternFill patternType="solid">
        <fgColor rgb="FFF5E883"/>
        <bgColor rgb="FF000000"/>
      </patternFill>
    </fill>
    <fill>
      <patternFill patternType="solid">
        <fgColor rgb="FFF3E783"/>
        <bgColor rgb="FF000000"/>
      </patternFill>
    </fill>
    <fill>
      <patternFill patternType="solid">
        <fgColor rgb="FFAFD37F"/>
        <bgColor rgb="FF000000"/>
      </patternFill>
    </fill>
    <fill>
      <patternFill patternType="solid">
        <fgColor rgb="FFABD27F"/>
        <bgColor rgb="FF000000"/>
      </patternFill>
    </fill>
    <fill>
      <patternFill patternType="solid">
        <fgColor rgb="FFAAD27F"/>
        <bgColor rgb="FF000000"/>
      </patternFill>
    </fill>
    <fill>
      <patternFill patternType="solid">
        <fgColor rgb="FFA7D17E"/>
        <bgColor rgb="FF000000"/>
      </patternFill>
    </fill>
    <fill>
      <patternFill patternType="solid">
        <fgColor rgb="FFA1CF7E"/>
        <bgColor rgb="FF000000"/>
      </patternFill>
    </fill>
    <fill>
      <patternFill patternType="solid">
        <fgColor rgb="FFA0CF7E"/>
        <bgColor rgb="FF000000"/>
      </patternFill>
    </fill>
    <fill>
      <patternFill patternType="solid">
        <fgColor rgb="FF9ACD7E"/>
        <bgColor rgb="FF000000"/>
      </patternFill>
    </fill>
    <fill>
      <patternFill patternType="solid">
        <fgColor rgb="FF96CC7D"/>
        <bgColor rgb="FF000000"/>
      </patternFill>
    </fill>
    <fill>
      <patternFill patternType="solid">
        <fgColor rgb="FF8FCA7D"/>
        <bgColor rgb="FF000000"/>
      </patternFill>
    </fill>
    <fill>
      <patternFill patternType="solid">
        <fgColor rgb="FF8DCA7D"/>
        <bgColor rgb="FF000000"/>
      </patternFill>
    </fill>
    <fill>
      <patternFill patternType="solid">
        <fgColor rgb="FF88C87D"/>
        <bgColor rgb="FF000000"/>
      </patternFill>
    </fill>
    <fill>
      <patternFill patternType="solid">
        <fgColor rgb="FF87C87D"/>
        <bgColor rgb="FF000000"/>
      </patternFill>
    </fill>
    <fill>
      <patternFill patternType="solid">
        <fgColor rgb="FF86C87D"/>
        <bgColor rgb="FF000000"/>
      </patternFill>
    </fill>
    <fill>
      <patternFill patternType="solid">
        <fgColor rgb="FF7FC67C"/>
        <bgColor rgb="FF000000"/>
      </patternFill>
    </fill>
    <fill>
      <patternFill patternType="solid">
        <fgColor rgb="FF7EC57C"/>
        <bgColor rgb="FF000000"/>
      </patternFill>
    </fill>
    <fill>
      <patternFill patternType="solid">
        <fgColor rgb="FF7DC57C"/>
        <bgColor rgb="FF000000"/>
      </patternFill>
    </fill>
    <fill>
      <patternFill patternType="solid">
        <fgColor rgb="FF7BC57C"/>
        <bgColor rgb="FF000000"/>
      </patternFill>
    </fill>
    <fill>
      <patternFill patternType="solid">
        <fgColor rgb="FF7AC47C"/>
        <bgColor rgb="FF000000"/>
      </patternFill>
    </fill>
    <fill>
      <patternFill patternType="solid">
        <fgColor rgb="FF79C47C"/>
        <bgColor rgb="FF000000"/>
      </patternFill>
    </fill>
    <fill>
      <patternFill patternType="solid">
        <fgColor rgb="FF77C37C"/>
        <bgColor rgb="FF000000"/>
      </patternFill>
    </fill>
    <fill>
      <patternFill patternType="solid">
        <fgColor rgb="FF75C37C"/>
        <bgColor rgb="FF000000"/>
      </patternFill>
    </fill>
    <fill>
      <patternFill patternType="solid">
        <fgColor rgb="FF72C27B"/>
        <bgColor rgb="FF000000"/>
      </patternFill>
    </fill>
    <fill>
      <patternFill patternType="solid">
        <fgColor rgb="FF6CC07B"/>
        <bgColor rgb="FF000000"/>
      </patternFill>
    </fill>
    <fill>
      <patternFill patternType="solid">
        <fgColor rgb="FF68BF7B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32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2" fontId="8" fillId="32" borderId="1" xfId="0" applyNumberFormat="1" applyFont="1" applyFill="1" applyBorder="1" applyAlignment="1">
      <alignment horizontal="center" vertical="center"/>
    </xf>
    <xf numFmtId="2" fontId="10" fillId="32" borderId="1" xfId="0" applyNumberFormat="1" applyFont="1" applyFill="1" applyBorder="1" applyAlignment="1">
      <alignment horizontal="center" vertical="center"/>
    </xf>
    <xf numFmtId="2" fontId="11" fillId="3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32" borderId="0" xfId="0" applyFill="1"/>
    <xf numFmtId="0" fontId="10" fillId="3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0" fontId="8" fillId="3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32" borderId="3" xfId="0" applyFont="1" applyFill="1" applyBorder="1" applyAlignment="1">
      <alignment horizontal="center" vertical="center"/>
    </xf>
    <xf numFmtId="0" fontId="17" fillId="33" borderId="3" xfId="0" applyFont="1" applyFill="1" applyBorder="1" applyAlignment="1">
      <alignment horizontal="center" vertical="center" wrapText="1"/>
    </xf>
    <xf numFmtId="0" fontId="17" fillId="34" borderId="3" xfId="0" applyFont="1" applyFill="1" applyBorder="1" applyAlignment="1">
      <alignment horizontal="center" vertical="center" wrapText="1"/>
    </xf>
    <xf numFmtId="0" fontId="17" fillId="34" borderId="3" xfId="0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10" fillId="32" borderId="3" xfId="0" applyFont="1" applyFill="1" applyBorder="1" applyAlignment="1">
      <alignment horizontal="center" vertical="center"/>
    </xf>
    <xf numFmtId="0" fontId="10" fillId="32" borderId="3" xfId="0" applyFont="1" applyFill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6" fillId="27" borderId="4" xfId="0" applyFont="1" applyFill="1" applyBorder="1" applyAlignment="1">
      <alignment horizontal="center" vertical="center" wrapText="1"/>
    </xf>
    <xf numFmtId="0" fontId="6" fillId="27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32" borderId="3" xfId="0" applyFont="1" applyFill="1" applyBorder="1" applyAlignment="1">
      <alignment horizontal="center"/>
    </xf>
    <xf numFmtId="2" fontId="15" fillId="32" borderId="3" xfId="0" applyNumberFormat="1" applyFont="1" applyFill="1" applyBorder="1" applyAlignment="1">
      <alignment horizontal="center" vertical="center" wrapText="1"/>
    </xf>
    <xf numFmtId="2" fontId="8" fillId="3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32" borderId="3" xfId="0" applyNumberFormat="1" applyFont="1" applyFill="1" applyBorder="1" applyAlignment="1">
      <alignment horizontal="center" vertical="center" wrapText="1"/>
    </xf>
    <xf numFmtId="2" fontId="17" fillId="3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9" fillId="34" borderId="1" xfId="0" applyFont="1" applyFill="1" applyBorder="1" applyAlignment="1">
      <alignment horizontal="center" vertical="center"/>
    </xf>
    <xf numFmtId="0" fontId="17" fillId="34" borderId="3" xfId="0" applyFont="1" applyFill="1" applyBorder="1" applyAlignment="1">
      <alignment horizontal="center"/>
    </xf>
    <xf numFmtId="0" fontId="17" fillId="34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2" fontId="19" fillId="34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1" applyFont="1" applyBorder="1" applyAlignment="1">
      <alignment horizontal="center"/>
    </xf>
    <xf numFmtId="2" fontId="11" fillId="0" borderId="3" xfId="1" applyNumberFormat="1" applyFont="1" applyBorder="1" applyAlignment="1">
      <alignment horizontal="center"/>
    </xf>
    <xf numFmtId="2" fontId="13" fillId="0" borderId="3" xfId="1" applyNumberFormat="1" applyFont="1" applyBorder="1" applyAlignment="1">
      <alignment horizontal="center"/>
    </xf>
    <xf numFmtId="164" fontId="11" fillId="32" borderId="3" xfId="1" quotePrefix="1" applyNumberFormat="1" applyFont="1" applyFill="1" applyBorder="1" applyAlignment="1">
      <alignment horizontal="center"/>
    </xf>
    <xf numFmtId="0" fontId="11" fillId="0" borderId="3" xfId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20" fillId="0" borderId="0" xfId="0" applyFont="1"/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1" fillId="34" borderId="3" xfId="0" applyFont="1" applyFill="1" applyBorder="1" applyAlignment="1">
      <alignment horizontal="center" vertical="center"/>
    </xf>
    <xf numFmtId="0" fontId="21" fillId="3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35" borderId="1" xfId="0" applyFont="1" applyFill="1" applyBorder="1" applyAlignment="1">
      <alignment horizontal="center" vertical="center"/>
    </xf>
    <xf numFmtId="0" fontId="21" fillId="34" borderId="5" xfId="0" applyFont="1" applyFill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35" borderId="2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4" fillId="36" borderId="1" xfId="0" applyFont="1" applyFill="1" applyBorder="1" applyAlignment="1">
      <alignment horizontal="center" wrapText="1"/>
    </xf>
    <xf numFmtId="0" fontId="24" fillId="36" borderId="6" xfId="0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26" borderId="1" xfId="0" applyFont="1" applyFill="1" applyBorder="1" applyAlignment="1">
      <alignment horizontal="center"/>
    </xf>
    <xf numFmtId="0" fontId="25" fillId="37" borderId="1" xfId="0" applyFont="1" applyFill="1" applyBorder="1" applyAlignment="1">
      <alignment horizontal="center"/>
    </xf>
    <xf numFmtId="0" fontId="25" fillId="38" borderId="1" xfId="0" applyFont="1" applyFill="1" applyBorder="1" applyAlignment="1">
      <alignment horizontal="center"/>
    </xf>
    <xf numFmtId="0" fontId="25" fillId="39" borderId="1" xfId="0" applyFont="1" applyFill="1" applyBorder="1" applyAlignment="1">
      <alignment horizontal="center"/>
    </xf>
    <xf numFmtId="0" fontId="25" fillId="40" borderId="1" xfId="0" applyFont="1" applyFill="1" applyBorder="1" applyAlignment="1">
      <alignment horizontal="center"/>
    </xf>
    <xf numFmtId="0" fontId="25" fillId="41" borderId="1" xfId="0" applyFont="1" applyFill="1" applyBorder="1" applyAlignment="1">
      <alignment horizontal="center"/>
    </xf>
    <xf numFmtId="0" fontId="25" fillId="28" borderId="1" xfId="0" applyFont="1" applyFill="1" applyBorder="1" applyAlignment="1">
      <alignment horizontal="center"/>
    </xf>
    <xf numFmtId="0" fontId="25" fillId="42" borderId="1" xfId="0" applyFont="1" applyFill="1" applyBorder="1" applyAlignment="1">
      <alignment horizontal="center"/>
    </xf>
    <xf numFmtId="0" fontId="25" fillId="43" borderId="1" xfId="0" applyFont="1" applyFill="1" applyBorder="1" applyAlignment="1">
      <alignment horizontal="center"/>
    </xf>
    <xf numFmtId="0" fontId="25" fillId="44" borderId="1" xfId="0" applyFont="1" applyFill="1" applyBorder="1" applyAlignment="1">
      <alignment horizontal="center"/>
    </xf>
    <xf numFmtId="0" fontId="25" fillId="45" borderId="1" xfId="0" applyFont="1" applyFill="1" applyBorder="1" applyAlignment="1">
      <alignment horizontal="center"/>
    </xf>
    <xf numFmtId="0" fontId="25" fillId="46" borderId="1" xfId="0" applyFont="1" applyFill="1" applyBorder="1" applyAlignment="1">
      <alignment horizontal="center"/>
    </xf>
    <xf numFmtId="0" fontId="25" fillId="47" borderId="1" xfId="0" applyFont="1" applyFill="1" applyBorder="1" applyAlignment="1">
      <alignment horizontal="center"/>
    </xf>
    <xf numFmtId="0" fontId="25" fillId="48" borderId="1" xfId="0" applyFont="1" applyFill="1" applyBorder="1" applyAlignment="1">
      <alignment horizontal="center"/>
    </xf>
    <xf numFmtId="0" fontId="25" fillId="49" borderId="1" xfId="0" applyFont="1" applyFill="1" applyBorder="1" applyAlignment="1">
      <alignment horizontal="center"/>
    </xf>
    <xf numFmtId="0" fontId="25" fillId="50" borderId="1" xfId="0" applyFont="1" applyFill="1" applyBorder="1" applyAlignment="1">
      <alignment horizontal="center"/>
    </xf>
    <xf numFmtId="0" fontId="25" fillId="51" borderId="1" xfId="0" applyFont="1" applyFill="1" applyBorder="1" applyAlignment="1">
      <alignment horizontal="center"/>
    </xf>
    <xf numFmtId="0" fontId="25" fillId="52" borderId="1" xfId="0" applyFont="1" applyFill="1" applyBorder="1" applyAlignment="1">
      <alignment horizontal="center"/>
    </xf>
    <xf numFmtId="0" fontId="25" fillId="53" borderId="1" xfId="0" applyFont="1" applyFill="1" applyBorder="1" applyAlignment="1">
      <alignment horizontal="center"/>
    </xf>
    <xf numFmtId="0" fontId="25" fillId="54" borderId="1" xfId="0" applyFont="1" applyFill="1" applyBorder="1" applyAlignment="1">
      <alignment horizontal="center"/>
    </xf>
    <xf numFmtId="0" fontId="25" fillId="55" borderId="1" xfId="0" applyFont="1" applyFill="1" applyBorder="1" applyAlignment="1">
      <alignment horizontal="center"/>
    </xf>
    <xf numFmtId="0" fontId="25" fillId="56" borderId="1" xfId="0" applyFont="1" applyFill="1" applyBorder="1" applyAlignment="1">
      <alignment horizontal="center"/>
    </xf>
    <xf numFmtId="0" fontId="24" fillId="36" borderId="6" xfId="0" applyFont="1" applyFill="1" applyBorder="1" applyAlignment="1">
      <alignment horizontal="center"/>
    </xf>
    <xf numFmtId="0" fontId="25" fillId="20" borderId="1" xfId="0" applyFont="1" applyFill="1" applyBorder="1" applyAlignment="1">
      <alignment horizontal="center"/>
    </xf>
    <xf numFmtId="0" fontId="25" fillId="57" borderId="1" xfId="0" applyFont="1" applyFill="1" applyBorder="1" applyAlignment="1">
      <alignment horizontal="center"/>
    </xf>
    <xf numFmtId="0" fontId="25" fillId="58" borderId="1" xfId="0" applyFont="1" applyFill="1" applyBorder="1" applyAlignment="1">
      <alignment horizontal="center"/>
    </xf>
    <xf numFmtId="0" fontId="25" fillId="59" borderId="1" xfId="0" applyFont="1" applyFill="1" applyBorder="1" applyAlignment="1">
      <alignment horizontal="center"/>
    </xf>
    <xf numFmtId="0" fontId="25" fillId="60" borderId="1" xfId="0" applyFont="1" applyFill="1" applyBorder="1" applyAlignment="1">
      <alignment horizontal="center"/>
    </xf>
    <xf numFmtId="0" fontId="25" fillId="61" borderId="1" xfId="0" applyFont="1" applyFill="1" applyBorder="1" applyAlignment="1">
      <alignment horizontal="center"/>
    </xf>
    <xf numFmtId="0" fontId="25" fillId="62" borderId="1" xfId="0" applyFont="1" applyFill="1" applyBorder="1" applyAlignment="1">
      <alignment horizontal="center"/>
    </xf>
    <xf numFmtId="0" fontId="25" fillId="25" borderId="1" xfId="0" applyFont="1" applyFill="1" applyBorder="1" applyAlignment="1">
      <alignment horizontal="center"/>
    </xf>
    <xf numFmtId="0" fontId="25" fillId="63" borderId="1" xfId="0" applyFont="1" applyFill="1" applyBorder="1" applyAlignment="1">
      <alignment horizontal="center"/>
    </xf>
    <xf numFmtId="0" fontId="25" fillId="64" borderId="1" xfId="0" applyFont="1" applyFill="1" applyBorder="1" applyAlignment="1">
      <alignment horizontal="center"/>
    </xf>
    <xf numFmtId="0" fontId="25" fillId="65" borderId="1" xfId="0" applyFont="1" applyFill="1" applyBorder="1" applyAlignment="1">
      <alignment horizontal="center"/>
    </xf>
    <xf numFmtId="0" fontId="25" fillId="66" borderId="1" xfId="0" applyFont="1" applyFill="1" applyBorder="1" applyAlignment="1">
      <alignment horizontal="center"/>
    </xf>
    <xf numFmtId="0" fontId="25" fillId="67" borderId="1" xfId="0" applyFont="1" applyFill="1" applyBorder="1" applyAlignment="1">
      <alignment horizontal="center"/>
    </xf>
    <xf numFmtId="0" fontId="25" fillId="18" borderId="1" xfId="0" applyFont="1" applyFill="1" applyBorder="1" applyAlignment="1">
      <alignment horizontal="center"/>
    </xf>
    <xf numFmtId="0" fontId="25" fillId="6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5" fillId="69" borderId="1" xfId="0" applyFont="1" applyFill="1" applyBorder="1" applyAlignment="1">
      <alignment horizontal="center"/>
    </xf>
    <xf numFmtId="0" fontId="25" fillId="70" borderId="1" xfId="0" applyFont="1" applyFill="1" applyBorder="1" applyAlignment="1">
      <alignment horizontal="center"/>
    </xf>
    <xf numFmtId="0" fontId="25" fillId="71" borderId="1" xfId="0" applyFont="1" applyFill="1" applyBorder="1" applyAlignment="1">
      <alignment horizontal="center"/>
    </xf>
    <xf numFmtId="0" fontId="25" fillId="24" borderId="1" xfId="0" applyFont="1" applyFill="1" applyBorder="1" applyAlignment="1">
      <alignment horizontal="center"/>
    </xf>
    <xf numFmtId="0" fontId="25" fillId="72" borderId="1" xfId="0" applyFont="1" applyFill="1" applyBorder="1" applyAlignment="1">
      <alignment horizontal="center"/>
    </xf>
    <xf numFmtId="0" fontId="25" fillId="73" borderId="1" xfId="0" applyFont="1" applyFill="1" applyBorder="1" applyAlignment="1">
      <alignment horizontal="center"/>
    </xf>
    <xf numFmtId="0" fontId="25" fillId="74" borderId="1" xfId="0" applyFont="1" applyFill="1" applyBorder="1" applyAlignment="1">
      <alignment horizontal="center"/>
    </xf>
    <xf numFmtId="0" fontId="25" fillId="75" borderId="1" xfId="0" applyFont="1" applyFill="1" applyBorder="1" applyAlignment="1">
      <alignment horizontal="center"/>
    </xf>
    <xf numFmtId="0" fontId="25" fillId="76" borderId="1" xfId="0" applyFont="1" applyFill="1" applyBorder="1" applyAlignment="1">
      <alignment horizontal="center"/>
    </xf>
    <xf numFmtId="0" fontId="25" fillId="13" borderId="1" xfId="0" applyFont="1" applyFill="1" applyBorder="1" applyAlignment="1">
      <alignment horizontal="center"/>
    </xf>
    <xf numFmtId="0" fontId="25" fillId="77" borderId="1" xfId="0" applyFont="1" applyFill="1" applyBorder="1" applyAlignment="1">
      <alignment horizontal="center"/>
    </xf>
    <xf numFmtId="0" fontId="25" fillId="78" borderId="1" xfId="0" applyFont="1" applyFill="1" applyBorder="1" applyAlignment="1">
      <alignment horizontal="center"/>
    </xf>
    <xf numFmtId="0" fontId="25" fillId="79" borderId="1" xfId="0" applyFont="1" applyFill="1" applyBorder="1" applyAlignment="1">
      <alignment horizontal="center"/>
    </xf>
    <xf numFmtId="0" fontId="25" fillId="31" borderId="1" xfId="0" applyFont="1" applyFill="1" applyBorder="1" applyAlignment="1">
      <alignment horizontal="center"/>
    </xf>
    <xf numFmtId="0" fontId="25" fillId="80" borderId="1" xfId="0" applyFont="1" applyFill="1" applyBorder="1" applyAlignment="1">
      <alignment horizontal="center"/>
    </xf>
    <xf numFmtId="0" fontId="25" fillId="81" borderId="1" xfId="0" applyFont="1" applyFill="1" applyBorder="1" applyAlignment="1">
      <alignment horizontal="center"/>
    </xf>
    <xf numFmtId="0" fontId="25" fillId="82" borderId="1" xfId="0" applyFont="1" applyFill="1" applyBorder="1" applyAlignment="1">
      <alignment horizontal="center"/>
    </xf>
    <xf numFmtId="0" fontId="25" fillId="30" borderId="1" xfId="0" applyFont="1" applyFill="1" applyBorder="1" applyAlignment="1">
      <alignment horizontal="center"/>
    </xf>
    <xf numFmtId="0" fontId="25" fillId="83" borderId="1" xfId="0" applyFont="1" applyFill="1" applyBorder="1" applyAlignment="1">
      <alignment horizontal="center"/>
    </xf>
    <xf numFmtId="0" fontId="25" fillId="84" borderId="1" xfId="0" applyFont="1" applyFill="1" applyBorder="1" applyAlignment="1">
      <alignment horizontal="center"/>
    </xf>
    <xf numFmtId="0" fontId="25" fillId="85" borderId="1" xfId="0" applyFont="1" applyFill="1" applyBorder="1" applyAlignment="1">
      <alignment horizontal="center"/>
    </xf>
    <xf numFmtId="0" fontId="25" fillId="86" borderId="1" xfId="0" applyFont="1" applyFill="1" applyBorder="1" applyAlignment="1">
      <alignment horizontal="center"/>
    </xf>
    <xf numFmtId="0" fontId="25" fillId="87" borderId="1" xfId="0" applyFont="1" applyFill="1" applyBorder="1" applyAlignment="1">
      <alignment horizontal="center"/>
    </xf>
    <xf numFmtId="0" fontId="25" fillId="88" borderId="1" xfId="0" applyFont="1" applyFill="1" applyBorder="1" applyAlignment="1">
      <alignment horizontal="center"/>
    </xf>
    <xf numFmtId="0" fontId="25" fillId="89" borderId="1" xfId="0" applyFont="1" applyFill="1" applyBorder="1" applyAlignment="1">
      <alignment horizontal="center"/>
    </xf>
    <xf numFmtId="0" fontId="25" fillId="90" borderId="1" xfId="0" applyFont="1" applyFill="1" applyBorder="1" applyAlignment="1">
      <alignment horizontal="center"/>
    </xf>
    <xf numFmtId="0" fontId="25" fillId="91" borderId="1" xfId="0" applyFont="1" applyFill="1" applyBorder="1" applyAlignment="1">
      <alignment horizontal="center"/>
    </xf>
    <xf numFmtId="0" fontId="25" fillId="92" borderId="1" xfId="0" applyFont="1" applyFill="1" applyBorder="1" applyAlignment="1">
      <alignment horizontal="center"/>
    </xf>
    <xf numFmtId="0" fontId="25" fillId="93" borderId="1" xfId="0" applyFont="1" applyFill="1" applyBorder="1" applyAlignment="1">
      <alignment horizontal="center"/>
    </xf>
    <xf numFmtId="0" fontId="25" fillId="94" borderId="1" xfId="0" applyFont="1" applyFill="1" applyBorder="1" applyAlignment="1">
      <alignment horizontal="center"/>
    </xf>
    <xf numFmtId="0" fontId="25" fillId="95" borderId="1" xfId="0" applyFont="1" applyFill="1" applyBorder="1" applyAlignment="1">
      <alignment horizontal="center"/>
    </xf>
    <xf numFmtId="0" fontId="25" fillId="96" borderId="1" xfId="0" applyFont="1" applyFill="1" applyBorder="1" applyAlignment="1">
      <alignment horizontal="center"/>
    </xf>
    <xf numFmtId="0" fontId="25" fillId="97" borderId="1" xfId="0" applyFont="1" applyFill="1" applyBorder="1" applyAlignment="1">
      <alignment horizontal="center"/>
    </xf>
    <xf numFmtId="0" fontId="25" fillId="98" borderId="1" xfId="0" applyFont="1" applyFill="1" applyBorder="1" applyAlignment="1">
      <alignment horizontal="center"/>
    </xf>
    <xf numFmtId="0" fontId="25" fillId="99" borderId="1" xfId="0" applyFont="1" applyFill="1" applyBorder="1" applyAlignment="1">
      <alignment horizontal="center"/>
    </xf>
    <xf numFmtId="0" fontId="25" fillId="100" borderId="1" xfId="0" applyFont="1" applyFill="1" applyBorder="1" applyAlignment="1">
      <alignment horizontal="center"/>
    </xf>
    <xf numFmtId="0" fontId="25" fillId="101" borderId="1" xfId="0" applyFont="1" applyFill="1" applyBorder="1" applyAlignment="1">
      <alignment horizontal="center"/>
    </xf>
    <xf numFmtId="0" fontId="25" fillId="102" borderId="1" xfId="0" applyFont="1" applyFill="1" applyBorder="1" applyAlignment="1">
      <alignment horizontal="center"/>
    </xf>
    <xf numFmtId="0" fontId="25" fillId="103" borderId="1" xfId="0" applyFont="1" applyFill="1" applyBorder="1" applyAlignment="1">
      <alignment horizontal="center"/>
    </xf>
    <xf numFmtId="0" fontId="25" fillId="104" borderId="1" xfId="0" applyFont="1" applyFill="1" applyBorder="1" applyAlignment="1">
      <alignment horizontal="center"/>
    </xf>
    <xf numFmtId="0" fontId="25" fillId="105" borderId="1" xfId="0" applyFont="1" applyFill="1" applyBorder="1" applyAlignment="1">
      <alignment horizontal="center"/>
    </xf>
    <xf numFmtId="0" fontId="25" fillId="106" borderId="1" xfId="0" applyFont="1" applyFill="1" applyBorder="1" applyAlignment="1">
      <alignment horizontal="center"/>
    </xf>
    <xf numFmtId="0" fontId="25" fillId="107" borderId="1" xfId="0" applyFont="1" applyFill="1" applyBorder="1" applyAlignment="1">
      <alignment horizontal="center"/>
    </xf>
    <xf numFmtId="0" fontId="25" fillId="108" borderId="1" xfId="0" applyFont="1" applyFill="1" applyBorder="1" applyAlignment="1">
      <alignment horizontal="center"/>
    </xf>
    <xf numFmtId="0" fontId="25" fillId="109" borderId="1" xfId="0" applyFont="1" applyFill="1" applyBorder="1" applyAlignment="1">
      <alignment horizontal="center"/>
    </xf>
    <xf numFmtId="0" fontId="25" fillId="110" borderId="1" xfId="0" applyFont="1" applyFill="1" applyBorder="1" applyAlignment="1">
      <alignment horizontal="center"/>
    </xf>
    <xf numFmtId="0" fontId="25" fillId="111" borderId="1" xfId="0" applyFont="1" applyFill="1" applyBorder="1" applyAlignment="1">
      <alignment horizontal="center"/>
    </xf>
    <xf numFmtId="0" fontId="25" fillId="112" borderId="1" xfId="0" applyFont="1" applyFill="1" applyBorder="1" applyAlignment="1">
      <alignment horizontal="center"/>
    </xf>
    <xf numFmtId="0" fontId="25" fillId="113" borderId="1" xfId="0" applyFont="1" applyFill="1" applyBorder="1" applyAlignment="1">
      <alignment horizontal="center"/>
    </xf>
    <xf numFmtId="0" fontId="25" fillId="114" borderId="1" xfId="0" applyFont="1" applyFill="1" applyBorder="1" applyAlignment="1">
      <alignment horizontal="center"/>
    </xf>
    <xf numFmtId="0" fontId="25" fillId="115" borderId="1" xfId="0" applyFont="1" applyFill="1" applyBorder="1" applyAlignment="1">
      <alignment horizontal="center"/>
    </xf>
    <xf numFmtId="0" fontId="25" fillId="116" borderId="1" xfId="0" applyFont="1" applyFill="1" applyBorder="1" applyAlignment="1">
      <alignment horizontal="center"/>
    </xf>
    <xf numFmtId="0" fontId="25" fillId="117" borderId="1" xfId="0" applyFont="1" applyFill="1" applyBorder="1" applyAlignment="1">
      <alignment horizontal="center"/>
    </xf>
    <xf numFmtId="0" fontId="25" fillId="118" borderId="1" xfId="0" applyFont="1" applyFill="1" applyBorder="1" applyAlignment="1">
      <alignment horizontal="center"/>
    </xf>
    <xf numFmtId="0" fontId="25" fillId="119" borderId="1" xfId="0" applyFont="1" applyFill="1" applyBorder="1" applyAlignment="1">
      <alignment horizontal="center"/>
    </xf>
    <xf numFmtId="0" fontId="25" fillId="120" borderId="1" xfId="0" applyFont="1" applyFill="1" applyBorder="1" applyAlignment="1">
      <alignment horizontal="center"/>
    </xf>
    <xf numFmtId="0" fontId="25" fillId="12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2" borderId="1" xfId="0" applyNumberFormat="1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0" fontId="2" fillId="32" borderId="3" xfId="0" applyFont="1" applyFill="1" applyBorder="1" applyAlignment="1">
      <alignment horizontal="center"/>
    </xf>
    <xf numFmtId="2" fontId="2" fillId="32" borderId="1" xfId="0" applyNumberFormat="1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2" fontId="2" fillId="3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/>
    </xf>
    <xf numFmtId="2" fontId="2" fillId="18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2" fontId="2" fillId="22" borderId="1" xfId="0" applyNumberFormat="1" applyFont="1" applyFill="1" applyBorder="1" applyAlignment="1">
      <alignment horizontal="center" vertical="center"/>
    </xf>
    <xf numFmtId="2" fontId="2" fillId="23" borderId="1" xfId="0" applyNumberFormat="1" applyFont="1" applyFill="1" applyBorder="1" applyAlignment="1">
      <alignment horizontal="center" vertical="center"/>
    </xf>
    <xf numFmtId="2" fontId="2" fillId="24" borderId="1" xfId="0" applyNumberFormat="1" applyFont="1" applyFill="1" applyBorder="1" applyAlignment="1">
      <alignment horizontal="center" vertical="center"/>
    </xf>
    <xf numFmtId="2" fontId="2" fillId="2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2" fillId="26" borderId="1" xfId="0" applyNumberFormat="1" applyFont="1" applyFill="1" applyBorder="1" applyAlignment="1">
      <alignment horizontal="center" vertical="center"/>
    </xf>
    <xf numFmtId="2" fontId="2" fillId="28" borderId="3" xfId="0" applyNumberFormat="1" applyFont="1" applyFill="1" applyBorder="1" applyAlignment="1">
      <alignment horizontal="center"/>
    </xf>
    <xf numFmtId="2" fontId="2" fillId="29" borderId="3" xfId="0" applyNumberFormat="1" applyFont="1" applyFill="1" applyBorder="1" applyAlignment="1">
      <alignment horizontal="center"/>
    </xf>
    <xf numFmtId="2" fontId="2" fillId="30" borderId="3" xfId="0" applyNumberFormat="1" applyFont="1" applyFill="1" applyBorder="1" applyAlignment="1">
      <alignment horizontal="center"/>
    </xf>
    <xf numFmtId="2" fontId="2" fillId="16" borderId="3" xfId="0" applyNumberFormat="1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2" fontId="2" fillId="21" borderId="3" xfId="0" applyNumberFormat="1" applyFont="1" applyFill="1" applyBorder="1" applyAlignment="1">
      <alignment horizontal="center"/>
    </xf>
    <xf numFmtId="2" fontId="2" fillId="17" borderId="3" xfId="0" applyNumberFormat="1" applyFont="1" applyFill="1" applyBorder="1" applyAlignment="1">
      <alignment horizontal="center"/>
    </xf>
    <xf numFmtId="2" fontId="2" fillId="19" borderId="3" xfId="0" applyNumberFormat="1" applyFont="1" applyFill="1" applyBorder="1" applyAlignment="1">
      <alignment horizontal="center"/>
    </xf>
    <xf numFmtId="2" fontId="2" fillId="20" borderId="3" xfId="0" applyNumberFormat="1" applyFont="1" applyFill="1" applyBorder="1" applyAlignment="1">
      <alignment horizontal="center"/>
    </xf>
    <xf numFmtId="2" fontId="2" fillId="31" borderId="3" xfId="0" applyNumberFormat="1" applyFont="1" applyFill="1" applyBorder="1" applyAlignment="1">
      <alignment horizontal="center"/>
    </xf>
    <xf numFmtId="2" fontId="2" fillId="15" borderId="3" xfId="0" applyNumberFormat="1" applyFont="1" applyFill="1" applyBorder="1" applyAlignment="1">
      <alignment horizontal="center"/>
    </xf>
  </cellXfs>
  <cellStyles count="2">
    <cellStyle name="Normal" xfId="0" builtinId="0"/>
    <cellStyle name="Normal 10 4" xfId="1" xr:uid="{EE179BA7-AE97-4756-A9C0-5C283CD284C5}"/>
  </cellStyles>
  <dxfs count="14"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BE3D-2615-40E2-BF0D-8DED67394ECB}">
  <dimension ref="A1:L161"/>
  <sheetViews>
    <sheetView workbookViewId="0">
      <selection activeCell="K1" sqref="K1:L1"/>
    </sheetView>
  </sheetViews>
  <sheetFormatPr defaultColWidth="15.28515625" defaultRowHeight="15" customHeight="1"/>
  <cols>
    <col min="1" max="1" width="15.28515625" style="37"/>
    <col min="2" max="2" width="9.140625" style="37" customWidth="1"/>
    <col min="3" max="3" width="6.28515625" style="37" customWidth="1"/>
    <col min="4" max="5" width="15.28515625" style="37"/>
    <col min="6" max="6" width="24" style="37" customWidth="1"/>
    <col min="7" max="8" width="15.28515625" style="37"/>
    <col min="9" max="9" width="20.85546875" style="37" customWidth="1"/>
    <col min="10" max="16384" width="15.28515625" style="37"/>
  </cols>
  <sheetData>
    <row r="1" spans="1:12" ht="14.45">
      <c r="A1" s="7" t="s">
        <v>0</v>
      </c>
      <c r="B1" s="10" t="s">
        <v>1</v>
      </c>
      <c r="C1" s="10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9" t="s">
        <v>10</v>
      </c>
      <c r="L1" s="89">
        <f>SUM(I2:I1048576)</f>
        <v>126816.99999999999</v>
      </c>
    </row>
    <row r="2" spans="1:12" ht="14.45">
      <c r="A2" s="206" t="s">
        <v>11</v>
      </c>
      <c r="B2" s="207">
        <v>1.4279999999999999</v>
      </c>
      <c r="C2" s="208">
        <v>2.1281669150521609</v>
      </c>
      <c r="D2" s="209" t="s">
        <v>12</v>
      </c>
      <c r="E2" s="209" t="s">
        <v>13</v>
      </c>
      <c r="F2" s="209" t="s">
        <v>14</v>
      </c>
      <c r="G2" s="209" t="s">
        <v>15</v>
      </c>
      <c r="H2" s="209" t="s">
        <v>16</v>
      </c>
      <c r="I2" s="209">
        <v>148.80000000000001</v>
      </c>
      <c r="J2" s="209" t="s">
        <v>17</v>
      </c>
    </row>
    <row r="3" spans="1:12" ht="14.45">
      <c r="A3" s="206" t="s">
        <v>18</v>
      </c>
      <c r="B3" s="207">
        <v>0.83299999999999996</v>
      </c>
      <c r="C3" s="208">
        <v>1.2526315789473683</v>
      </c>
      <c r="D3" s="209" t="s">
        <v>12</v>
      </c>
      <c r="E3" s="209" t="s">
        <v>13</v>
      </c>
      <c r="F3" s="209" t="s">
        <v>14</v>
      </c>
      <c r="G3" s="209" t="s">
        <v>15</v>
      </c>
      <c r="H3" s="209" t="s">
        <v>16</v>
      </c>
      <c r="I3" s="209">
        <v>205.39999999999998</v>
      </c>
      <c r="J3" s="209" t="s">
        <v>19</v>
      </c>
    </row>
    <row r="4" spans="1:12" ht="14.45">
      <c r="A4" s="37" t="s">
        <v>20</v>
      </c>
      <c r="B4" s="37">
        <v>0.96599999999999997</v>
      </c>
      <c r="C4" s="37">
        <v>1.4685099846390168</v>
      </c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>
        <v>80.199999999999989</v>
      </c>
      <c r="J4" s="37" t="s">
        <v>19</v>
      </c>
    </row>
    <row r="5" spans="1:12" ht="14.45">
      <c r="A5" s="206" t="s">
        <v>21</v>
      </c>
      <c r="B5" s="207">
        <v>1.3109999999999999</v>
      </c>
      <c r="C5" s="208">
        <v>2.2935455349248453</v>
      </c>
      <c r="D5" s="209" t="s">
        <v>12</v>
      </c>
      <c r="E5" s="209" t="s">
        <v>13</v>
      </c>
      <c r="F5" s="209" t="s">
        <v>14</v>
      </c>
      <c r="G5" s="209" t="s">
        <v>15</v>
      </c>
      <c r="H5" s="209" t="s">
        <v>16</v>
      </c>
      <c r="I5" s="209">
        <v>34.700000000000003</v>
      </c>
      <c r="J5" s="209" t="s">
        <v>22</v>
      </c>
    </row>
    <row r="6" spans="1:12" ht="14.45">
      <c r="A6" s="206" t="s">
        <v>23</v>
      </c>
      <c r="B6" s="207">
        <v>2.8929999999999998</v>
      </c>
      <c r="C6" s="207">
        <v>1.9917326903203583</v>
      </c>
      <c r="D6" s="206" t="s">
        <v>12</v>
      </c>
      <c r="E6" s="209" t="s">
        <v>13</v>
      </c>
      <c r="F6" s="209" t="s">
        <v>14</v>
      </c>
      <c r="G6" s="209" t="s">
        <v>15</v>
      </c>
      <c r="H6" s="209" t="s">
        <v>16</v>
      </c>
      <c r="I6" s="209">
        <v>292.09999999999997</v>
      </c>
      <c r="J6" s="209" t="s">
        <v>24</v>
      </c>
    </row>
    <row r="7" spans="1:12" ht="14.45">
      <c r="A7" s="206" t="s">
        <v>25</v>
      </c>
      <c r="B7" s="207">
        <v>1.08</v>
      </c>
      <c r="C7" s="208">
        <v>1.7347266881028942</v>
      </c>
      <c r="D7" s="209" t="s">
        <v>12</v>
      </c>
      <c r="E7" s="209" t="s">
        <v>13</v>
      </c>
      <c r="F7" s="209" t="s">
        <v>14</v>
      </c>
      <c r="G7" s="209" t="s">
        <v>15</v>
      </c>
      <c r="H7" s="209" t="s">
        <v>26</v>
      </c>
      <c r="I7" s="209">
        <v>148.80000000000001</v>
      </c>
      <c r="J7" s="209" t="s">
        <v>22</v>
      </c>
    </row>
    <row r="8" spans="1:12" ht="14.45">
      <c r="A8" s="206" t="s">
        <v>27</v>
      </c>
      <c r="B8" s="207">
        <v>1.84</v>
      </c>
      <c r="C8" s="208">
        <v>2.9260143198090698</v>
      </c>
      <c r="D8" s="209" t="s">
        <v>12</v>
      </c>
      <c r="E8" s="209" t="s">
        <v>13</v>
      </c>
      <c r="F8" s="209" t="s">
        <v>14</v>
      </c>
      <c r="G8" s="209" t="s">
        <v>15</v>
      </c>
      <c r="H8" s="209" t="s">
        <v>16</v>
      </c>
      <c r="I8" s="209">
        <v>87.5</v>
      </c>
      <c r="J8" s="209" t="s">
        <v>28</v>
      </c>
    </row>
    <row r="9" spans="1:12" ht="14.45">
      <c r="A9" s="206" t="s">
        <v>29</v>
      </c>
      <c r="B9" s="207">
        <v>2.5049999999999999</v>
      </c>
      <c r="C9" s="208">
        <v>3.984089101034209</v>
      </c>
      <c r="D9" s="209" t="s">
        <v>12</v>
      </c>
      <c r="E9" s="209" t="s">
        <v>13</v>
      </c>
      <c r="F9" s="209" t="s">
        <v>14</v>
      </c>
      <c r="G9" s="209" t="s">
        <v>15</v>
      </c>
      <c r="H9" s="209" t="s">
        <v>16</v>
      </c>
      <c r="I9" s="209">
        <v>67.8</v>
      </c>
      <c r="J9" s="209" t="s">
        <v>30</v>
      </c>
    </row>
    <row r="10" spans="1:12" ht="14.45">
      <c r="A10" s="37" t="s">
        <v>31</v>
      </c>
      <c r="B10" s="37">
        <v>2.7869999999999999</v>
      </c>
      <c r="C10" s="37">
        <v>4.4327764518695307</v>
      </c>
      <c r="D10" s="37" t="s">
        <v>12</v>
      </c>
      <c r="E10" s="37" t="s">
        <v>13</v>
      </c>
      <c r="F10" s="37" t="s">
        <v>14</v>
      </c>
      <c r="G10" s="37" t="s">
        <v>15</v>
      </c>
      <c r="H10" s="37" t="s">
        <v>16</v>
      </c>
      <c r="I10" s="37">
        <v>227.59999999999997</v>
      </c>
      <c r="J10" s="37" t="s">
        <v>32</v>
      </c>
    </row>
    <row r="11" spans="1:12" ht="14.45">
      <c r="A11" s="206" t="s">
        <v>33</v>
      </c>
      <c r="B11" s="207">
        <v>2.214</v>
      </c>
      <c r="C11" s="208">
        <v>3.5210819411296743</v>
      </c>
      <c r="D11" s="209" t="s">
        <v>12</v>
      </c>
      <c r="E11" s="209" t="s">
        <v>13</v>
      </c>
      <c r="F11" s="209" t="s">
        <v>14</v>
      </c>
      <c r="G11" s="209" t="s">
        <v>15</v>
      </c>
      <c r="H11" s="209" t="s">
        <v>16</v>
      </c>
      <c r="I11" s="209">
        <v>102</v>
      </c>
      <c r="J11" s="209" t="s">
        <v>34</v>
      </c>
    </row>
    <row r="12" spans="1:12" ht="14.45">
      <c r="A12" s="206" t="s">
        <v>35</v>
      </c>
      <c r="B12" s="206">
        <v>2.7080000000000002</v>
      </c>
      <c r="C12" s="209">
        <v>4.3070803500397785</v>
      </c>
      <c r="D12" s="209" t="s">
        <v>12</v>
      </c>
      <c r="E12" s="209" t="s">
        <v>13</v>
      </c>
      <c r="F12" s="209" t="s">
        <v>14</v>
      </c>
      <c r="G12" s="209" t="s">
        <v>15</v>
      </c>
      <c r="H12" s="209" t="s">
        <v>16</v>
      </c>
      <c r="I12" s="209">
        <v>312.8</v>
      </c>
      <c r="J12" s="209" t="s">
        <v>24</v>
      </c>
    </row>
    <row r="13" spans="1:12" ht="14.45">
      <c r="A13" s="206" t="s">
        <v>36</v>
      </c>
      <c r="B13" s="207">
        <v>1.06</v>
      </c>
      <c r="C13" s="208">
        <v>1.9246323529411771</v>
      </c>
      <c r="D13" s="209" t="s">
        <v>12</v>
      </c>
      <c r="E13" s="209" t="s">
        <v>13</v>
      </c>
      <c r="F13" s="209" t="s">
        <v>14</v>
      </c>
      <c r="G13" s="209" t="s">
        <v>15</v>
      </c>
      <c r="H13" s="209" t="s">
        <v>26</v>
      </c>
      <c r="I13" s="209">
        <v>110.6</v>
      </c>
      <c r="J13" s="209" t="s">
        <v>37</v>
      </c>
    </row>
    <row r="14" spans="1:12" ht="14.45">
      <c r="A14" s="206" t="s">
        <v>38</v>
      </c>
      <c r="B14" s="206">
        <v>0.66900000000000004</v>
      </c>
      <c r="C14" s="209">
        <v>1.2058823529411766</v>
      </c>
      <c r="D14" s="209" t="s">
        <v>12</v>
      </c>
      <c r="E14" s="209" t="s">
        <v>13</v>
      </c>
      <c r="F14" s="209" t="s">
        <v>14</v>
      </c>
      <c r="G14" s="209" t="s">
        <v>15</v>
      </c>
      <c r="H14" s="209" t="s">
        <v>26</v>
      </c>
      <c r="I14" s="209">
        <v>136.10000000000002</v>
      </c>
      <c r="J14" s="209" t="s">
        <v>39</v>
      </c>
    </row>
    <row r="15" spans="1:12" ht="14.45">
      <c r="A15" s="37" t="s">
        <v>40</v>
      </c>
      <c r="B15" s="37">
        <v>0.874</v>
      </c>
      <c r="C15" s="37">
        <v>1.5827205882352944</v>
      </c>
      <c r="D15" s="37" t="s">
        <v>12</v>
      </c>
      <c r="E15" s="37" t="s">
        <v>13</v>
      </c>
      <c r="F15" s="37" t="s">
        <v>14</v>
      </c>
      <c r="G15" s="37" t="s">
        <v>15</v>
      </c>
      <c r="H15" s="37" t="s">
        <v>26</v>
      </c>
      <c r="I15" s="37">
        <v>223.9</v>
      </c>
      <c r="J15" s="37" t="s">
        <v>41</v>
      </c>
    </row>
    <row r="16" spans="1:12" ht="14.45">
      <c r="A16" s="206" t="s">
        <v>42</v>
      </c>
      <c r="B16" s="207">
        <v>0.63600000000000001</v>
      </c>
      <c r="C16" s="207">
        <v>1.2777212614445574</v>
      </c>
      <c r="D16" s="206" t="s">
        <v>12</v>
      </c>
      <c r="E16" s="209" t="s">
        <v>13</v>
      </c>
      <c r="F16" s="209" t="s">
        <v>14</v>
      </c>
      <c r="G16" s="209" t="s">
        <v>15</v>
      </c>
      <c r="H16" s="209" t="s">
        <v>16</v>
      </c>
      <c r="I16" s="209">
        <v>95.6</v>
      </c>
      <c r="J16" s="209" t="s">
        <v>43</v>
      </c>
    </row>
    <row r="17" spans="1:10" ht="14.45">
      <c r="A17" s="206" t="s">
        <v>44</v>
      </c>
      <c r="B17" s="207">
        <v>0.68600000000000005</v>
      </c>
      <c r="C17" s="208">
        <v>1.319526627218935</v>
      </c>
      <c r="D17" s="209" t="s">
        <v>12</v>
      </c>
      <c r="E17" s="209" t="s">
        <v>13</v>
      </c>
      <c r="F17" s="209" t="s">
        <v>14</v>
      </c>
      <c r="G17" s="209" t="s">
        <v>15</v>
      </c>
      <c r="H17" s="209" t="s">
        <v>16</v>
      </c>
      <c r="I17" s="209">
        <v>768.7</v>
      </c>
      <c r="J17" s="209" t="s">
        <v>45</v>
      </c>
    </row>
    <row r="18" spans="1:10" ht="14.45">
      <c r="A18" s="37" t="s">
        <v>46</v>
      </c>
      <c r="B18" s="37">
        <v>0.73099999999999998</v>
      </c>
      <c r="C18" s="37">
        <v>1.4082840236686389</v>
      </c>
      <c r="D18" s="37" t="s">
        <v>12</v>
      </c>
      <c r="E18" s="37" t="s">
        <v>13</v>
      </c>
      <c r="F18" s="37" t="s">
        <v>14</v>
      </c>
      <c r="G18" s="37" t="s">
        <v>15</v>
      </c>
      <c r="H18" s="37" t="s">
        <v>26</v>
      </c>
      <c r="I18" s="37">
        <v>174</v>
      </c>
      <c r="J18" s="37" t="s">
        <v>47</v>
      </c>
    </row>
    <row r="19" spans="1:10" ht="14.45">
      <c r="A19" s="206" t="s">
        <v>48</v>
      </c>
      <c r="B19" s="207">
        <v>0.91800000000000004</v>
      </c>
      <c r="C19" s="208">
        <v>1.5</v>
      </c>
      <c r="D19" s="209" t="s">
        <v>12</v>
      </c>
      <c r="E19" s="209" t="s">
        <v>13</v>
      </c>
      <c r="F19" s="209" t="s">
        <v>14</v>
      </c>
      <c r="G19" s="209" t="s">
        <v>15</v>
      </c>
      <c r="H19" s="209" t="s">
        <v>16</v>
      </c>
      <c r="I19" s="209">
        <v>10.7</v>
      </c>
      <c r="J19" s="209" t="s">
        <v>49</v>
      </c>
    </row>
    <row r="20" spans="1:10" ht="14.45">
      <c r="A20" s="206" t="s">
        <v>31</v>
      </c>
      <c r="B20" s="207">
        <v>2.544</v>
      </c>
      <c r="C20" s="208">
        <v>4.7667610953729929</v>
      </c>
      <c r="D20" s="209" t="s">
        <v>12</v>
      </c>
      <c r="E20" s="209" t="s">
        <v>13</v>
      </c>
      <c r="F20" s="209" t="s">
        <v>14</v>
      </c>
      <c r="G20" s="209" t="s">
        <v>15</v>
      </c>
      <c r="H20" s="209" t="s">
        <v>16</v>
      </c>
      <c r="I20" s="209">
        <v>227.59999999999997</v>
      </c>
      <c r="J20" s="209" t="s">
        <v>32</v>
      </c>
    </row>
    <row r="21" spans="1:10" ht="14.45">
      <c r="A21" s="37" t="s">
        <v>31</v>
      </c>
      <c r="B21" s="37">
        <v>2.7589999999999999</v>
      </c>
      <c r="C21" s="37">
        <v>5.1728045325779028</v>
      </c>
      <c r="D21" s="37" t="s">
        <v>12</v>
      </c>
      <c r="E21" s="37" t="s">
        <v>13</v>
      </c>
      <c r="F21" s="37" t="s">
        <v>14</v>
      </c>
      <c r="G21" s="37" t="s">
        <v>15</v>
      </c>
      <c r="H21" s="37" t="s">
        <v>16</v>
      </c>
      <c r="I21" s="37">
        <v>227.59999999999997</v>
      </c>
      <c r="J21" s="37" t="s">
        <v>32</v>
      </c>
    </row>
    <row r="22" spans="1:10" ht="14.45">
      <c r="A22" s="206" t="s">
        <v>31</v>
      </c>
      <c r="B22" s="207">
        <v>2.6509999999999998</v>
      </c>
      <c r="C22" s="207">
        <v>4.9688385269121804</v>
      </c>
      <c r="D22" s="206" t="s">
        <v>12</v>
      </c>
      <c r="E22" s="209" t="s">
        <v>13</v>
      </c>
      <c r="F22" s="209" t="s">
        <v>14</v>
      </c>
      <c r="G22" s="209" t="s">
        <v>15</v>
      </c>
      <c r="H22" s="209" t="s">
        <v>16</v>
      </c>
      <c r="I22" s="209">
        <v>227.59999999999997</v>
      </c>
      <c r="J22" s="209" t="s">
        <v>32</v>
      </c>
    </row>
    <row r="23" spans="1:10" ht="14.45">
      <c r="A23" s="37" t="s">
        <v>31</v>
      </c>
      <c r="B23" s="37">
        <v>2.6890000000000001</v>
      </c>
      <c r="C23" s="37">
        <v>5.0406043437204904</v>
      </c>
      <c r="D23" s="37" t="s">
        <v>12</v>
      </c>
      <c r="E23" s="37" t="s">
        <v>13</v>
      </c>
      <c r="F23" s="37" t="s">
        <v>14</v>
      </c>
      <c r="G23" s="37" t="s">
        <v>15</v>
      </c>
      <c r="H23" s="37" t="s">
        <v>16</v>
      </c>
      <c r="I23" s="37">
        <v>227.59999999999997</v>
      </c>
      <c r="J23" s="37" t="s">
        <v>32</v>
      </c>
    </row>
    <row r="24" spans="1:10" ht="14.45">
      <c r="A24" s="37" t="s">
        <v>31</v>
      </c>
      <c r="B24" s="37">
        <v>2.621</v>
      </c>
      <c r="C24" s="37">
        <v>4.9121813031161468</v>
      </c>
      <c r="D24" s="37" t="s">
        <v>12</v>
      </c>
      <c r="E24" s="37" t="s">
        <v>13</v>
      </c>
      <c r="F24" s="37" t="s">
        <v>14</v>
      </c>
      <c r="G24" s="37" t="s">
        <v>15</v>
      </c>
      <c r="H24" s="37" t="s">
        <v>16</v>
      </c>
      <c r="I24" s="37">
        <v>227.59999999999997</v>
      </c>
      <c r="J24" s="37" t="s">
        <v>32</v>
      </c>
    </row>
    <row r="25" spans="1:10" ht="14.45">
      <c r="A25" s="37" t="s">
        <v>31</v>
      </c>
      <c r="B25" s="37">
        <v>2.798</v>
      </c>
      <c r="C25" s="37">
        <v>5.2464589235127468</v>
      </c>
      <c r="D25" s="37" t="s">
        <v>12</v>
      </c>
      <c r="E25" s="37" t="s">
        <v>13</v>
      </c>
      <c r="F25" s="37" t="s">
        <v>14</v>
      </c>
      <c r="G25" s="37" t="s">
        <v>15</v>
      </c>
      <c r="H25" s="37" t="s">
        <v>16</v>
      </c>
      <c r="I25" s="37">
        <v>227.59999999999997</v>
      </c>
      <c r="J25" s="37" t="s">
        <v>32</v>
      </c>
    </row>
    <row r="26" spans="1:10" ht="14.45">
      <c r="A26" s="206" t="s">
        <v>31</v>
      </c>
      <c r="B26" s="207">
        <v>2.7679999999999998</v>
      </c>
      <c r="C26" s="208">
        <v>5.1898016997167122</v>
      </c>
      <c r="D26" s="209" t="s">
        <v>12</v>
      </c>
      <c r="E26" s="209" t="s">
        <v>13</v>
      </c>
      <c r="F26" s="209" t="s">
        <v>14</v>
      </c>
      <c r="G26" s="209" t="s">
        <v>15</v>
      </c>
      <c r="H26" s="209" t="s">
        <v>16</v>
      </c>
      <c r="I26" s="209">
        <v>227.59999999999997</v>
      </c>
      <c r="J26" s="209" t="s">
        <v>32</v>
      </c>
    </row>
    <row r="27" spans="1:10" ht="14.45">
      <c r="A27" s="37" t="s">
        <v>50</v>
      </c>
      <c r="B27" s="37">
        <v>1.345</v>
      </c>
      <c r="C27" s="37">
        <v>1.6581409856519027</v>
      </c>
      <c r="D27" s="37" t="s">
        <v>12</v>
      </c>
      <c r="E27" s="37" t="s">
        <v>13</v>
      </c>
      <c r="F27" s="37" t="s">
        <v>14</v>
      </c>
      <c r="G27" s="37" t="s">
        <v>15</v>
      </c>
      <c r="H27" s="37" t="s">
        <v>26</v>
      </c>
      <c r="I27" s="37">
        <v>23.3</v>
      </c>
      <c r="J27" s="37" t="s">
        <v>51</v>
      </c>
    </row>
    <row r="28" spans="1:10" ht="14.45">
      <c r="A28" s="206" t="s">
        <v>52</v>
      </c>
      <c r="B28" s="207">
        <v>2.17</v>
      </c>
      <c r="C28" s="208">
        <v>2.6874610106051153</v>
      </c>
      <c r="D28" s="209" t="s">
        <v>12</v>
      </c>
      <c r="E28" s="209" t="s">
        <v>13</v>
      </c>
      <c r="F28" s="209" t="s">
        <v>14</v>
      </c>
      <c r="G28" s="209" t="s">
        <v>15</v>
      </c>
      <c r="H28" s="209" t="s">
        <v>26</v>
      </c>
      <c r="I28" s="209">
        <v>75.2</v>
      </c>
      <c r="J28" s="209" t="s">
        <v>22</v>
      </c>
    </row>
    <row r="29" spans="1:10" ht="14.45">
      <c r="A29" s="206" t="s">
        <v>53</v>
      </c>
      <c r="B29" s="207">
        <v>1.3129999999999999</v>
      </c>
      <c r="C29" s="208">
        <v>1.709043250327654</v>
      </c>
      <c r="D29" s="209" t="s">
        <v>12</v>
      </c>
      <c r="E29" s="209" t="s">
        <v>13</v>
      </c>
      <c r="F29" s="209" t="s">
        <v>14</v>
      </c>
      <c r="G29" s="209" t="s">
        <v>15</v>
      </c>
      <c r="H29" s="209" t="s">
        <v>16</v>
      </c>
      <c r="I29" s="209">
        <v>12</v>
      </c>
      <c r="J29" s="209" t="s">
        <v>51</v>
      </c>
    </row>
    <row r="30" spans="1:10" ht="14.45">
      <c r="A30" s="206" t="s">
        <v>54</v>
      </c>
      <c r="B30" s="207">
        <v>1.742</v>
      </c>
      <c r="C30" s="207">
        <v>1.3954619124797407</v>
      </c>
      <c r="D30" s="206" t="s">
        <v>12</v>
      </c>
      <c r="E30" s="209" t="s">
        <v>13</v>
      </c>
      <c r="F30" s="209" t="s">
        <v>14</v>
      </c>
      <c r="G30" s="209" t="s">
        <v>15</v>
      </c>
      <c r="H30" s="209" t="s">
        <v>26</v>
      </c>
      <c r="I30" s="209">
        <v>190.1</v>
      </c>
      <c r="J30" s="209" t="s">
        <v>55</v>
      </c>
    </row>
    <row r="31" spans="1:10" ht="14.45">
      <c r="A31" s="206" t="s">
        <v>56</v>
      </c>
      <c r="B31" s="206">
        <v>1.583</v>
      </c>
      <c r="C31" s="209">
        <v>1.266612641815235</v>
      </c>
      <c r="D31" s="209" t="s">
        <v>12</v>
      </c>
      <c r="E31" s="209" t="s">
        <v>13</v>
      </c>
      <c r="F31" s="209" t="s">
        <v>14</v>
      </c>
      <c r="G31" s="209" t="s">
        <v>15</v>
      </c>
      <c r="H31" s="209" t="s">
        <v>26</v>
      </c>
      <c r="I31" s="209">
        <v>47.2</v>
      </c>
      <c r="J31" s="209" t="s">
        <v>57</v>
      </c>
    </row>
    <row r="32" spans="1:10" ht="14.45">
      <c r="A32" s="206" t="s">
        <v>58</v>
      </c>
      <c r="B32" s="207">
        <v>1.5820000000000001</v>
      </c>
      <c r="C32" s="208">
        <v>1.2658022690437603</v>
      </c>
      <c r="D32" s="209" t="s">
        <v>12</v>
      </c>
      <c r="E32" s="209" t="s">
        <v>13</v>
      </c>
      <c r="F32" s="209" t="s">
        <v>14</v>
      </c>
      <c r="G32" s="209" t="s">
        <v>15</v>
      </c>
      <c r="H32" s="209" t="s">
        <v>16</v>
      </c>
      <c r="I32" s="209">
        <v>202</v>
      </c>
      <c r="J32" s="209" t="s">
        <v>19</v>
      </c>
    </row>
    <row r="33" spans="1:10" ht="14.45">
      <c r="A33" s="206" t="s">
        <v>59</v>
      </c>
      <c r="B33" s="207">
        <v>1.5649999999999999</v>
      </c>
      <c r="C33" s="208">
        <v>1.2520259319286871</v>
      </c>
      <c r="D33" s="209" t="s">
        <v>12</v>
      </c>
      <c r="E33" s="209" t="s">
        <v>13</v>
      </c>
      <c r="F33" s="209" t="s">
        <v>14</v>
      </c>
      <c r="G33" s="209" t="s">
        <v>15</v>
      </c>
      <c r="H33" s="209" t="s">
        <v>16</v>
      </c>
      <c r="I33" s="209">
        <v>45.5</v>
      </c>
      <c r="J33" s="209" t="s">
        <v>60</v>
      </c>
    </row>
    <row r="34" spans="1:10" ht="14.45">
      <c r="A34" s="206" t="s">
        <v>61</v>
      </c>
      <c r="B34" s="207">
        <v>1.57</v>
      </c>
      <c r="C34" s="208">
        <v>1.2560777957860616</v>
      </c>
      <c r="D34" s="209" t="s">
        <v>12</v>
      </c>
      <c r="E34" s="209" t="s">
        <v>13</v>
      </c>
      <c r="F34" s="209" t="s">
        <v>14</v>
      </c>
      <c r="G34" s="209" t="s">
        <v>15</v>
      </c>
      <c r="H34" s="209" t="s">
        <v>16</v>
      </c>
      <c r="I34" s="209">
        <v>693.6</v>
      </c>
      <c r="J34" s="209" t="s">
        <v>62</v>
      </c>
    </row>
    <row r="35" spans="1:10" ht="14.45">
      <c r="A35" s="37" t="s">
        <v>63</v>
      </c>
      <c r="B35" s="37">
        <v>1.6859999999999999</v>
      </c>
      <c r="C35" s="37">
        <v>1.3500810372771475</v>
      </c>
      <c r="D35" s="37" t="s">
        <v>12</v>
      </c>
      <c r="E35" s="37" t="s">
        <v>13</v>
      </c>
      <c r="F35" s="37" t="s">
        <v>14</v>
      </c>
      <c r="G35" s="37" t="s">
        <v>15</v>
      </c>
      <c r="H35" s="37" t="s">
        <v>16</v>
      </c>
      <c r="I35" s="37">
        <v>154.69999999999999</v>
      </c>
      <c r="J35" s="37" t="s">
        <v>64</v>
      </c>
    </row>
    <row r="36" spans="1:10" ht="14.45">
      <c r="A36" s="206" t="s">
        <v>65</v>
      </c>
      <c r="B36" s="206">
        <v>1.536</v>
      </c>
      <c r="C36" s="209">
        <v>1.2285251215559156</v>
      </c>
      <c r="D36" s="209" t="s">
        <v>12</v>
      </c>
      <c r="E36" s="209" t="s">
        <v>13</v>
      </c>
      <c r="F36" s="209" t="s">
        <v>14</v>
      </c>
      <c r="G36" s="209" t="s">
        <v>15</v>
      </c>
      <c r="H36" s="209" t="s">
        <v>16</v>
      </c>
      <c r="I36" s="209">
        <v>304.7</v>
      </c>
      <c r="J36" s="209" t="s">
        <v>66</v>
      </c>
    </row>
    <row r="37" spans="1:10" ht="14.45">
      <c r="A37" s="37" t="s">
        <v>67</v>
      </c>
      <c r="B37" s="37">
        <v>1.649</v>
      </c>
      <c r="C37" s="37">
        <v>1.3200972447325769</v>
      </c>
      <c r="D37" s="37" t="s">
        <v>12</v>
      </c>
      <c r="E37" s="37" t="s">
        <v>13</v>
      </c>
      <c r="F37" s="37" t="s">
        <v>14</v>
      </c>
      <c r="G37" s="37" t="s">
        <v>15</v>
      </c>
      <c r="H37" s="37" t="s">
        <v>16</v>
      </c>
      <c r="I37" s="37">
        <v>15</v>
      </c>
      <c r="J37" s="37" t="s">
        <v>68</v>
      </c>
    </row>
    <row r="38" spans="1:10" ht="14.45">
      <c r="A38" s="37" t="s">
        <v>69</v>
      </c>
      <c r="B38" s="37">
        <v>0.63500000000000001</v>
      </c>
      <c r="C38" s="37">
        <v>1.3774403470715835</v>
      </c>
      <c r="D38" s="37" t="s">
        <v>12</v>
      </c>
      <c r="E38" s="37" t="s">
        <v>13</v>
      </c>
      <c r="F38" s="37" t="s">
        <v>14</v>
      </c>
      <c r="G38" s="37" t="s">
        <v>15</v>
      </c>
      <c r="H38" s="37" t="s">
        <v>16</v>
      </c>
      <c r="I38" s="37">
        <v>2849.8000000000006</v>
      </c>
      <c r="J38" s="37" t="s">
        <v>19</v>
      </c>
    </row>
    <row r="39" spans="1:10" ht="14.45">
      <c r="A39" s="37" t="s">
        <v>70</v>
      </c>
      <c r="B39" s="37">
        <v>2.3639999999999999</v>
      </c>
      <c r="C39" s="37">
        <v>5.1279826464208238</v>
      </c>
      <c r="D39" s="37" t="s">
        <v>12</v>
      </c>
      <c r="E39" s="37" t="s">
        <v>13</v>
      </c>
      <c r="F39" s="37" t="s">
        <v>14</v>
      </c>
      <c r="G39" s="37" t="s">
        <v>15</v>
      </c>
      <c r="H39" s="37" t="s">
        <v>16</v>
      </c>
      <c r="I39" s="37">
        <v>2171.2000000000003</v>
      </c>
      <c r="J39" s="37" t="s">
        <v>19</v>
      </c>
    </row>
    <row r="40" spans="1:10" ht="14.45">
      <c r="A40" s="37" t="s">
        <v>71</v>
      </c>
      <c r="B40" s="37">
        <v>0.69199999999999995</v>
      </c>
      <c r="C40" s="37">
        <v>1.5010845986984813</v>
      </c>
      <c r="D40" s="37" t="s">
        <v>12</v>
      </c>
      <c r="E40" s="37" t="s">
        <v>13</v>
      </c>
      <c r="F40" s="37" t="s">
        <v>14</v>
      </c>
      <c r="G40" s="37" t="s">
        <v>15</v>
      </c>
      <c r="H40" s="37" t="s">
        <v>16</v>
      </c>
      <c r="I40" s="37">
        <v>3127.8</v>
      </c>
      <c r="J40" s="37" t="s">
        <v>19</v>
      </c>
    </row>
    <row r="41" spans="1:10" ht="14.45">
      <c r="A41" s="37" t="s">
        <v>72</v>
      </c>
      <c r="B41" s="37">
        <v>0.73399999999999999</v>
      </c>
      <c r="C41" s="37">
        <v>1.5921908893709327</v>
      </c>
      <c r="D41" s="37" t="s">
        <v>12</v>
      </c>
      <c r="E41" s="37" t="s">
        <v>13</v>
      </c>
      <c r="F41" s="37" t="s">
        <v>14</v>
      </c>
      <c r="G41" s="37" t="s">
        <v>15</v>
      </c>
      <c r="H41" s="37" t="s">
        <v>16</v>
      </c>
      <c r="I41" s="37">
        <v>2744.2</v>
      </c>
      <c r="J41" s="37" t="s">
        <v>19</v>
      </c>
    </row>
    <row r="42" spans="1:10" ht="14.45">
      <c r="A42" s="206" t="s">
        <v>73</v>
      </c>
      <c r="B42" s="206">
        <v>1.411</v>
      </c>
      <c r="C42" s="209">
        <v>2.1944012441679628</v>
      </c>
      <c r="D42" s="209" t="s">
        <v>12</v>
      </c>
      <c r="E42" s="209" t="s">
        <v>13</v>
      </c>
      <c r="F42" s="209" t="s">
        <v>14</v>
      </c>
      <c r="G42" s="209" t="s">
        <v>15</v>
      </c>
      <c r="H42" s="209" t="s">
        <v>16</v>
      </c>
      <c r="I42" s="209">
        <v>35.9</v>
      </c>
      <c r="J42" s="209" t="s">
        <v>19</v>
      </c>
    </row>
    <row r="43" spans="1:10" ht="14.45">
      <c r="A43" s="206" t="s">
        <v>74</v>
      </c>
      <c r="B43" s="207">
        <v>0.79600000000000004</v>
      </c>
      <c r="C43" s="208">
        <v>1.2379471228615864</v>
      </c>
      <c r="D43" s="209" t="s">
        <v>12</v>
      </c>
      <c r="E43" s="209" t="s">
        <v>13</v>
      </c>
      <c r="F43" s="209" t="s">
        <v>14</v>
      </c>
      <c r="G43" s="209" t="s">
        <v>15</v>
      </c>
      <c r="H43" s="209" t="s">
        <v>16</v>
      </c>
      <c r="I43" s="209">
        <v>74.7</v>
      </c>
      <c r="J43" s="209" t="s">
        <v>19</v>
      </c>
    </row>
    <row r="44" spans="1:10" ht="14.45">
      <c r="A44" s="206" t="s">
        <v>75</v>
      </c>
      <c r="B44" s="206">
        <v>0.98699999999999999</v>
      </c>
      <c r="C44" s="209">
        <v>1.5349922239502332</v>
      </c>
      <c r="D44" s="209" t="s">
        <v>12</v>
      </c>
      <c r="E44" s="209" t="s">
        <v>13</v>
      </c>
      <c r="F44" s="209" t="s">
        <v>14</v>
      </c>
      <c r="G44" s="209" t="s">
        <v>15</v>
      </c>
      <c r="H44" s="209" t="s">
        <v>16</v>
      </c>
      <c r="I44" s="209">
        <v>799.4</v>
      </c>
      <c r="J44" s="209" t="s">
        <v>19</v>
      </c>
    </row>
    <row r="45" spans="1:10" ht="14.45">
      <c r="A45" s="206" t="s">
        <v>76</v>
      </c>
      <c r="B45" s="207">
        <v>1.1839999999999999</v>
      </c>
      <c r="C45" s="208">
        <v>1.8413685847589423</v>
      </c>
      <c r="D45" s="209" t="s">
        <v>12</v>
      </c>
      <c r="E45" s="209" t="s">
        <v>13</v>
      </c>
      <c r="F45" s="209" t="s">
        <v>14</v>
      </c>
      <c r="G45" s="209" t="s">
        <v>15</v>
      </c>
      <c r="H45" s="209" t="s">
        <v>16</v>
      </c>
      <c r="I45" s="209">
        <v>100.5</v>
      </c>
      <c r="J45" s="209" t="s">
        <v>19</v>
      </c>
    </row>
    <row r="46" spans="1:10" ht="14.45">
      <c r="A46" s="206" t="s">
        <v>77</v>
      </c>
      <c r="B46" s="207">
        <v>1.2709999999999999</v>
      </c>
      <c r="C46" s="207">
        <v>1.9766718506998442</v>
      </c>
      <c r="D46" s="206" t="s">
        <v>12</v>
      </c>
      <c r="E46" s="209" t="s">
        <v>13</v>
      </c>
      <c r="F46" s="209" t="s">
        <v>14</v>
      </c>
      <c r="G46" s="209" t="s">
        <v>15</v>
      </c>
      <c r="H46" s="209" t="s">
        <v>16</v>
      </c>
      <c r="I46" s="209">
        <v>666.4</v>
      </c>
      <c r="J46" s="209" t="s">
        <v>19</v>
      </c>
    </row>
    <row r="47" spans="1:10" ht="14.45">
      <c r="A47" s="206" t="s">
        <v>78</v>
      </c>
      <c r="B47" s="207">
        <v>0.61</v>
      </c>
      <c r="C47" s="208">
        <v>1.0499139414802066</v>
      </c>
      <c r="D47" s="209" t="s">
        <v>12</v>
      </c>
      <c r="E47" s="209" t="s">
        <v>13</v>
      </c>
      <c r="F47" s="209" t="s">
        <v>14</v>
      </c>
      <c r="G47" s="209" t="s">
        <v>15</v>
      </c>
      <c r="H47" s="209" t="s">
        <v>16</v>
      </c>
      <c r="I47" s="209">
        <v>307</v>
      </c>
      <c r="J47" s="209" t="s">
        <v>79</v>
      </c>
    </row>
    <row r="48" spans="1:10" ht="14.45">
      <c r="A48" s="206" t="s">
        <v>80</v>
      </c>
      <c r="B48" s="207">
        <v>1.587</v>
      </c>
      <c r="C48" s="208">
        <v>2.7314974182444063</v>
      </c>
      <c r="D48" s="209" t="s">
        <v>12</v>
      </c>
      <c r="E48" s="209" t="s">
        <v>13</v>
      </c>
      <c r="F48" s="209" t="s">
        <v>14</v>
      </c>
      <c r="G48" s="209" t="s">
        <v>15</v>
      </c>
      <c r="H48" s="209" t="s">
        <v>16</v>
      </c>
      <c r="I48" s="209">
        <v>93.4</v>
      </c>
      <c r="J48" s="209" t="s">
        <v>81</v>
      </c>
    </row>
    <row r="49" spans="1:10" ht="14.45">
      <c r="A49" s="37" t="s">
        <v>82</v>
      </c>
      <c r="B49" s="37">
        <v>2.7989999999999999</v>
      </c>
      <c r="C49" s="37">
        <v>4.8175559380378656</v>
      </c>
      <c r="D49" s="37" t="s">
        <v>12</v>
      </c>
      <c r="E49" s="37" t="s">
        <v>13</v>
      </c>
      <c r="F49" s="37" t="s">
        <v>14</v>
      </c>
      <c r="G49" s="37" t="s">
        <v>15</v>
      </c>
      <c r="H49" s="37" t="s">
        <v>16</v>
      </c>
      <c r="I49" s="37">
        <v>104.9</v>
      </c>
      <c r="J49" s="37" t="s">
        <v>64</v>
      </c>
    </row>
    <row r="50" spans="1:10" ht="14.45">
      <c r="A50" s="37" t="s">
        <v>83</v>
      </c>
      <c r="B50" s="37">
        <v>2.57</v>
      </c>
      <c r="C50" s="37">
        <v>4.4234079173838214</v>
      </c>
      <c r="D50" s="37" t="s">
        <v>12</v>
      </c>
      <c r="E50" s="37" t="s">
        <v>13</v>
      </c>
      <c r="F50" s="37" t="s">
        <v>14</v>
      </c>
      <c r="G50" s="37" t="s">
        <v>15</v>
      </c>
      <c r="H50" s="37" t="s">
        <v>16</v>
      </c>
      <c r="I50" s="37">
        <v>323.7</v>
      </c>
      <c r="J50" s="37" t="s">
        <v>84</v>
      </c>
    </row>
    <row r="51" spans="1:10" ht="14.45">
      <c r="A51" s="37" t="s">
        <v>85</v>
      </c>
      <c r="B51" s="37">
        <v>1.17</v>
      </c>
      <c r="C51" s="37">
        <v>2.0137693631669538</v>
      </c>
      <c r="D51" s="37" t="s">
        <v>12</v>
      </c>
      <c r="E51" s="37" t="s">
        <v>13</v>
      </c>
      <c r="F51" s="37" t="s">
        <v>14</v>
      </c>
      <c r="G51" s="37" t="s">
        <v>15</v>
      </c>
      <c r="H51" s="37" t="s">
        <v>16</v>
      </c>
      <c r="I51" s="37">
        <v>190</v>
      </c>
      <c r="J51" s="37" t="s">
        <v>19</v>
      </c>
    </row>
    <row r="52" spans="1:10" ht="14.45">
      <c r="A52" s="37" t="s">
        <v>86</v>
      </c>
      <c r="B52" s="37">
        <v>0.84799999999999998</v>
      </c>
      <c r="C52" s="37">
        <v>1.0180072028811524</v>
      </c>
      <c r="D52" s="37" t="s">
        <v>12</v>
      </c>
      <c r="E52" s="37" t="s">
        <v>13</v>
      </c>
      <c r="F52" s="37" t="s">
        <v>14</v>
      </c>
      <c r="G52" s="37" t="s">
        <v>15</v>
      </c>
      <c r="H52" s="37" t="s">
        <v>16</v>
      </c>
      <c r="I52" s="37">
        <v>221.9</v>
      </c>
      <c r="J52" s="37" t="s">
        <v>19</v>
      </c>
    </row>
    <row r="53" spans="1:10" ht="14.45">
      <c r="A53" s="206" t="s">
        <v>87</v>
      </c>
      <c r="B53" s="207">
        <v>2.835</v>
      </c>
      <c r="C53" s="207">
        <v>3.403361344537815</v>
      </c>
      <c r="D53" s="206" t="s">
        <v>12</v>
      </c>
      <c r="E53" s="209" t="s">
        <v>13</v>
      </c>
      <c r="F53" s="209" t="s">
        <v>14</v>
      </c>
      <c r="G53" s="209" t="s">
        <v>15</v>
      </c>
      <c r="H53" s="209" t="s">
        <v>16</v>
      </c>
      <c r="I53" s="209">
        <v>650</v>
      </c>
      <c r="J53" s="209" t="s">
        <v>34</v>
      </c>
    </row>
    <row r="54" spans="1:10" ht="14.45">
      <c r="A54" s="206" t="s">
        <v>88</v>
      </c>
      <c r="B54" s="207">
        <v>1.383</v>
      </c>
      <c r="C54" s="208">
        <v>1.6602641056422569</v>
      </c>
      <c r="D54" s="209" t="s">
        <v>12</v>
      </c>
      <c r="E54" s="209" t="s">
        <v>13</v>
      </c>
      <c r="F54" s="209" t="s">
        <v>14</v>
      </c>
      <c r="G54" s="209" t="s">
        <v>15</v>
      </c>
      <c r="H54" s="209" t="s">
        <v>16</v>
      </c>
      <c r="I54" s="209">
        <v>303</v>
      </c>
      <c r="J54" s="209" t="s">
        <v>89</v>
      </c>
    </row>
    <row r="55" spans="1:10" ht="14.45">
      <c r="A55" s="206" t="s">
        <v>90</v>
      </c>
      <c r="B55" s="207">
        <v>1.629</v>
      </c>
      <c r="C55" s="208">
        <v>1.9555822328931574</v>
      </c>
      <c r="D55" s="209" t="s">
        <v>12</v>
      </c>
      <c r="E55" s="209" t="s">
        <v>13</v>
      </c>
      <c r="F55" s="209" t="s">
        <v>14</v>
      </c>
      <c r="G55" s="209" t="s">
        <v>15</v>
      </c>
      <c r="H55" s="209" t="s">
        <v>16</v>
      </c>
      <c r="I55" s="209">
        <v>280</v>
      </c>
      <c r="J55" s="209" t="s">
        <v>19</v>
      </c>
    </row>
    <row r="56" spans="1:10" ht="14.45">
      <c r="A56" s="206" t="s">
        <v>91</v>
      </c>
      <c r="B56" s="206">
        <v>2.8</v>
      </c>
      <c r="C56" s="209">
        <v>3.3613445378151261</v>
      </c>
      <c r="D56" s="209" t="s">
        <v>12</v>
      </c>
      <c r="E56" s="209" t="s">
        <v>13</v>
      </c>
      <c r="F56" s="209" t="s">
        <v>14</v>
      </c>
      <c r="G56" s="209" t="s">
        <v>15</v>
      </c>
      <c r="H56" s="209" t="s">
        <v>16</v>
      </c>
      <c r="I56" s="209">
        <v>341</v>
      </c>
      <c r="J56" s="209" t="s">
        <v>28</v>
      </c>
    </row>
    <row r="57" spans="1:10" ht="14.45">
      <c r="A57" s="37" t="s">
        <v>92</v>
      </c>
      <c r="B57" s="37">
        <v>1.103</v>
      </c>
      <c r="C57" s="37">
        <v>1.3241296518607444</v>
      </c>
      <c r="D57" s="37" t="s">
        <v>12</v>
      </c>
      <c r="E57" s="37" t="s">
        <v>13</v>
      </c>
      <c r="F57" s="37" t="s">
        <v>14</v>
      </c>
      <c r="G57" s="37" t="s">
        <v>15</v>
      </c>
      <c r="H57" s="37" t="s">
        <v>16</v>
      </c>
      <c r="I57" s="37">
        <v>231.8</v>
      </c>
      <c r="J57" s="37" t="s">
        <v>19</v>
      </c>
    </row>
    <row r="58" spans="1:10" ht="14.45">
      <c r="A58" s="206" t="s">
        <v>93</v>
      </c>
      <c r="B58" s="207">
        <v>2.8519999999999999</v>
      </c>
      <c r="C58" s="208">
        <v>3.4237695078031214</v>
      </c>
      <c r="D58" s="209" t="s">
        <v>12</v>
      </c>
      <c r="E58" s="209" t="s">
        <v>13</v>
      </c>
      <c r="F58" s="209" t="s">
        <v>14</v>
      </c>
      <c r="G58" s="209" t="s">
        <v>15</v>
      </c>
      <c r="H58" s="209" t="s">
        <v>16</v>
      </c>
      <c r="I58" s="209">
        <v>104.2</v>
      </c>
      <c r="J58" s="209" t="s">
        <v>28</v>
      </c>
    </row>
    <row r="59" spans="1:10" ht="14.45">
      <c r="A59" s="206" t="s">
        <v>94</v>
      </c>
      <c r="B59" s="90">
        <v>2.8420000000000001</v>
      </c>
      <c r="C59" s="90">
        <v>3.4117647058823533</v>
      </c>
      <c r="D59" s="209" t="s">
        <v>12</v>
      </c>
      <c r="E59" s="209" t="s">
        <v>13</v>
      </c>
      <c r="F59" s="209" t="s">
        <v>14</v>
      </c>
      <c r="G59" s="209" t="s">
        <v>15</v>
      </c>
      <c r="H59" s="209" t="s">
        <v>16</v>
      </c>
      <c r="I59" s="209">
        <v>174.10000000000002</v>
      </c>
      <c r="J59" s="209" t="s">
        <v>95</v>
      </c>
    </row>
    <row r="60" spans="1:10" ht="14.45">
      <c r="A60" s="206" t="s">
        <v>96</v>
      </c>
      <c r="B60" s="207">
        <v>2.8359999999999999</v>
      </c>
      <c r="C60" s="208">
        <v>3.4127557160048134</v>
      </c>
      <c r="D60" s="209" t="s">
        <v>12</v>
      </c>
      <c r="E60" s="209" t="s">
        <v>13</v>
      </c>
      <c r="F60" s="209" t="s">
        <v>14</v>
      </c>
      <c r="G60" s="209" t="s">
        <v>15</v>
      </c>
      <c r="H60" s="209" t="s">
        <v>16</v>
      </c>
      <c r="I60" s="209">
        <v>336.3</v>
      </c>
      <c r="J60" s="209" t="s">
        <v>28</v>
      </c>
    </row>
    <row r="61" spans="1:10" ht="14.45">
      <c r="A61" s="206" t="s">
        <v>97</v>
      </c>
      <c r="B61" s="207">
        <v>2.867</v>
      </c>
      <c r="C61" s="208">
        <v>3.4500601684717211</v>
      </c>
      <c r="D61" s="209" t="s">
        <v>12</v>
      </c>
      <c r="E61" s="209" t="s">
        <v>13</v>
      </c>
      <c r="F61" s="209" t="s">
        <v>14</v>
      </c>
      <c r="G61" s="209" t="s">
        <v>15</v>
      </c>
      <c r="H61" s="209" t="s">
        <v>16</v>
      </c>
      <c r="I61" s="209">
        <v>239.4</v>
      </c>
      <c r="J61" s="209" t="s">
        <v>98</v>
      </c>
    </row>
    <row r="62" spans="1:10" ht="14.45">
      <c r="A62" s="206" t="s">
        <v>99</v>
      </c>
      <c r="B62" s="206">
        <v>1.145</v>
      </c>
      <c r="C62" s="209">
        <v>1.3778580024067391</v>
      </c>
      <c r="D62" s="209" t="s">
        <v>12</v>
      </c>
      <c r="E62" s="209" t="s">
        <v>13</v>
      </c>
      <c r="F62" s="209" t="s">
        <v>14</v>
      </c>
      <c r="G62" s="209" t="s">
        <v>15</v>
      </c>
      <c r="H62" s="209" t="s">
        <v>26</v>
      </c>
      <c r="I62" s="209">
        <v>203.3</v>
      </c>
      <c r="J62" s="209" t="s">
        <v>19</v>
      </c>
    </row>
    <row r="63" spans="1:10" ht="14.45">
      <c r="A63" s="206" t="s">
        <v>100</v>
      </c>
      <c r="B63" s="207">
        <v>1.363</v>
      </c>
      <c r="C63" s="208">
        <v>1.6401925391095067</v>
      </c>
      <c r="D63" s="209" t="s">
        <v>12</v>
      </c>
      <c r="E63" s="209" t="s">
        <v>13</v>
      </c>
      <c r="F63" s="209" t="s">
        <v>14</v>
      </c>
      <c r="G63" s="209" t="s">
        <v>15</v>
      </c>
      <c r="H63" s="209" t="s">
        <v>26</v>
      </c>
      <c r="I63" s="209">
        <v>160</v>
      </c>
      <c r="J63" s="209" t="s">
        <v>19</v>
      </c>
    </row>
    <row r="64" spans="1:10" ht="14.45">
      <c r="A64" s="206" t="s">
        <v>101</v>
      </c>
      <c r="B64" s="207">
        <v>2.1070000000000002</v>
      </c>
      <c r="C64" s="208">
        <v>2.5354993983152831</v>
      </c>
      <c r="D64" s="209" t="s">
        <v>12</v>
      </c>
      <c r="E64" s="209" t="s">
        <v>13</v>
      </c>
      <c r="F64" s="209" t="s">
        <v>14</v>
      </c>
      <c r="G64" s="209" t="s">
        <v>15</v>
      </c>
      <c r="H64" s="209" t="s">
        <v>16</v>
      </c>
      <c r="I64" s="209">
        <v>156</v>
      </c>
      <c r="J64" s="209" t="s">
        <v>19</v>
      </c>
    </row>
    <row r="65" spans="1:10" ht="14.45">
      <c r="A65" s="206" t="s">
        <v>102</v>
      </c>
      <c r="B65" s="207">
        <v>2.54</v>
      </c>
      <c r="C65" s="208">
        <v>3.0565583634175693</v>
      </c>
      <c r="D65" s="209" t="s">
        <v>12</v>
      </c>
      <c r="E65" s="209" t="s">
        <v>13</v>
      </c>
      <c r="F65" s="209" t="s">
        <v>14</v>
      </c>
      <c r="G65" s="209" t="s">
        <v>15</v>
      </c>
      <c r="H65" s="209" t="s">
        <v>26</v>
      </c>
      <c r="I65" s="209">
        <v>202.6</v>
      </c>
      <c r="J65" s="209" t="s">
        <v>22</v>
      </c>
    </row>
    <row r="66" spans="1:10" ht="14.45">
      <c r="A66" s="9" t="s">
        <v>103</v>
      </c>
      <c r="B66" s="90">
        <v>1.3740000000000001</v>
      </c>
      <c r="C66" s="90">
        <v>1.6534296028880868</v>
      </c>
      <c r="D66" s="8" t="s">
        <v>12</v>
      </c>
      <c r="E66" s="209" t="s">
        <v>13</v>
      </c>
      <c r="F66" s="209" t="s">
        <v>14</v>
      </c>
      <c r="G66" s="209" t="s">
        <v>15</v>
      </c>
      <c r="H66" s="209" t="s">
        <v>16</v>
      </c>
      <c r="I66" s="209">
        <v>145.69999999999999</v>
      </c>
      <c r="J66" s="209" t="s">
        <v>19</v>
      </c>
    </row>
    <row r="67" spans="1:10" ht="14.45">
      <c r="A67" s="206" t="s">
        <v>104</v>
      </c>
      <c r="B67" s="207">
        <v>2.5609999999999999</v>
      </c>
      <c r="C67" s="208">
        <v>4.6227436823104684</v>
      </c>
      <c r="D67" s="209" t="s">
        <v>12</v>
      </c>
      <c r="E67" s="209" t="s">
        <v>13</v>
      </c>
      <c r="F67" s="209" t="s">
        <v>14</v>
      </c>
      <c r="G67" s="209" t="s">
        <v>15</v>
      </c>
      <c r="H67" s="209" t="s">
        <v>26</v>
      </c>
      <c r="I67" s="209">
        <v>58.8</v>
      </c>
      <c r="J67" s="209" t="s">
        <v>22</v>
      </c>
    </row>
    <row r="68" spans="1:10" ht="14.45">
      <c r="A68" s="206" t="s">
        <v>105</v>
      </c>
      <c r="B68" s="207">
        <v>2.5499999999999998</v>
      </c>
      <c r="C68" s="208">
        <v>4.602888086642599</v>
      </c>
      <c r="D68" s="209" t="s">
        <v>12</v>
      </c>
      <c r="E68" s="209" t="s">
        <v>13</v>
      </c>
      <c r="F68" s="209" t="s">
        <v>14</v>
      </c>
      <c r="G68" s="209" t="s">
        <v>15</v>
      </c>
      <c r="H68" s="209" t="s">
        <v>16</v>
      </c>
      <c r="I68" s="209">
        <v>117.30000000000001</v>
      </c>
      <c r="J68" s="209" t="s">
        <v>106</v>
      </c>
    </row>
    <row r="69" spans="1:10" ht="14.45">
      <c r="A69" s="206" t="s">
        <v>107</v>
      </c>
      <c r="B69" s="207">
        <v>0.67800000000000005</v>
      </c>
      <c r="C69" s="208">
        <v>1.2238267148014441</v>
      </c>
      <c r="D69" s="209" t="s">
        <v>12</v>
      </c>
      <c r="E69" s="209" t="s">
        <v>13</v>
      </c>
      <c r="F69" s="209" t="s">
        <v>14</v>
      </c>
      <c r="G69" s="209" t="s">
        <v>15</v>
      </c>
      <c r="H69" s="209" t="s">
        <v>16</v>
      </c>
      <c r="I69" s="209">
        <v>3905.3</v>
      </c>
      <c r="J69" s="209" t="s">
        <v>19</v>
      </c>
    </row>
    <row r="70" spans="1:10" ht="14.45">
      <c r="A70" s="206" t="s">
        <v>108</v>
      </c>
      <c r="B70" s="207">
        <v>0.56000000000000005</v>
      </c>
      <c r="C70" s="208">
        <v>1.0108303249097472</v>
      </c>
      <c r="D70" s="209" t="s">
        <v>12</v>
      </c>
      <c r="E70" s="209" t="s">
        <v>13</v>
      </c>
      <c r="F70" s="209" t="s">
        <v>14</v>
      </c>
      <c r="G70" s="209" t="s">
        <v>15</v>
      </c>
      <c r="H70" s="209" t="s">
        <v>16</v>
      </c>
      <c r="I70" s="209">
        <v>3937</v>
      </c>
      <c r="J70" s="209" t="s">
        <v>19</v>
      </c>
    </row>
    <row r="71" spans="1:10" ht="14.45">
      <c r="A71" s="206" t="s">
        <v>109</v>
      </c>
      <c r="B71" s="207">
        <v>0.94499999999999995</v>
      </c>
      <c r="C71" s="208">
        <v>1.7057761732851984</v>
      </c>
      <c r="D71" s="209" t="s">
        <v>12</v>
      </c>
      <c r="E71" s="209" t="s">
        <v>13</v>
      </c>
      <c r="F71" s="209" t="s">
        <v>14</v>
      </c>
      <c r="G71" s="209" t="s">
        <v>15</v>
      </c>
      <c r="H71" s="209" t="s">
        <v>16</v>
      </c>
      <c r="I71" s="209">
        <v>479.1</v>
      </c>
      <c r="J71" s="209" t="s">
        <v>19</v>
      </c>
    </row>
    <row r="72" spans="1:10" ht="14.45">
      <c r="A72" s="206" t="s">
        <v>110</v>
      </c>
      <c r="B72" s="207">
        <v>0.61899999999999999</v>
      </c>
      <c r="C72" s="208">
        <v>1.1173285198555956</v>
      </c>
      <c r="D72" s="209" t="s">
        <v>12</v>
      </c>
      <c r="E72" s="209" t="s">
        <v>13</v>
      </c>
      <c r="F72" s="209" t="s">
        <v>14</v>
      </c>
      <c r="G72" s="209" t="s">
        <v>15</v>
      </c>
      <c r="H72" s="209" t="s">
        <v>16</v>
      </c>
      <c r="I72" s="209">
        <v>1820.9</v>
      </c>
      <c r="J72" s="209" t="s">
        <v>19</v>
      </c>
    </row>
    <row r="73" spans="1:10" ht="14.45">
      <c r="A73" s="206" t="s">
        <v>111</v>
      </c>
      <c r="B73" s="90">
        <v>0.80800000000000005</v>
      </c>
      <c r="C73" s="90">
        <v>1.4584837545126355</v>
      </c>
      <c r="D73" s="209" t="s">
        <v>12</v>
      </c>
      <c r="E73" s="209" t="s">
        <v>13</v>
      </c>
      <c r="F73" s="209" t="s">
        <v>14</v>
      </c>
      <c r="G73" s="209" t="s">
        <v>15</v>
      </c>
      <c r="H73" s="209" t="s">
        <v>16</v>
      </c>
      <c r="I73" s="209">
        <v>798.3</v>
      </c>
      <c r="J73" s="209" t="s">
        <v>19</v>
      </c>
    </row>
    <row r="74" spans="1:10" ht="14.45">
      <c r="A74" s="206" t="s">
        <v>112</v>
      </c>
      <c r="B74" s="90">
        <v>0.56100000000000005</v>
      </c>
      <c r="C74" s="90">
        <v>1.0126353790613718</v>
      </c>
      <c r="D74" s="209" t="s">
        <v>12</v>
      </c>
      <c r="E74" s="209" t="s">
        <v>13</v>
      </c>
      <c r="F74" s="209" t="s">
        <v>14</v>
      </c>
      <c r="G74" s="209" t="s">
        <v>15</v>
      </c>
      <c r="H74" s="209" t="s">
        <v>26</v>
      </c>
      <c r="I74" s="209">
        <v>57.1</v>
      </c>
      <c r="J74" s="209" t="s">
        <v>19</v>
      </c>
    </row>
    <row r="75" spans="1:10" ht="14.45">
      <c r="A75" s="206" t="s">
        <v>113</v>
      </c>
      <c r="B75" s="90">
        <v>0.97099999999999997</v>
      </c>
      <c r="C75" s="90">
        <v>1.7527075812274366</v>
      </c>
      <c r="D75" s="209" t="s">
        <v>12</v>
      </c>
      <c r="E75" s="209" t="s">
        <v>13</v>
      </c>
      <c r="F75" s="209" t="s">
        <v>14</v>
      </c>
      <c r="G75" s="209" t="s">
        <v>15</v>
      </c>
      <c r="H75" s="209" t="s">
        <v>26</v>
      </c>
      <c r="I75" s="209">
        <v>89.3</v>
      </c>
      <c r="J75" s="209" t="s">
        <v>19</v>
      </c>
    </row>
    <row r="76" spans="1:10" ht="14.45">
      <c r="A76" s="206" t="s">
        <v>114</v>
      </c>
      <c r="B76" s="90">
        <v>0.63600000000000001</v>
      </c>
      <c r="C76" s="90">
        <v>1.1480144404332129</v>
      </c>
      <c r="D76" s="8" t="s">
        <v>12</v>
      </c>
      <c r="E76" s="209" t="s">
        <v>13</v>
      </c>
      <c r="F76" s="209" t="s">
        <v>14</v>
      </c>
      <c r="G76" s="209" t="s">
        <v>15</v>
      </c>
      <c r="H76" s="209" t="s">
        <v>26</v>
      </c>
      <c r="I76" s="209">
        <v>185.4</v>
      </c>
      <c r="J76" s="209" t="s">
        <v>19</v>
      </c>
    </row>
    <row r="77" spans="1:10" ht="14.45">
      <c r="A77" s="206" t="s">
        <v>105</v>
      </c>
      <c r="B77" s="90">
        <v>2.903</v>
      </c>
      <c r="C77" s="90">
        <v>5.2400722021660648</v>
      </c>
      <c r="D77" s="209" t="s">
        <v>12</v>
      </c>
      <c r="E77" s="209" t="s">
        <v>13</v>
      </c>
      <c r="F77" s="209" t="s">
        <v>14</v>
      </c>
      <c r="G77" s="209" t="s">
        <v>15</v>
      </c>
      <c r="H77" s="209" t="s">
        <v>16</v>
      </c>
      <c r="I77" s="209">
        <v>117.30000000000001</v>
      </c>
      <c r="J77" s="209" t="s">
        <v>106</v>
      </c>
    </row>
    <row r="78" spans="1:10" ht="14.45">
      <c r="A78" s="8" t="s">
        <v>115</v>
      </c>
      <c r="B78" s="90">
        <v>1.1479999999999999</v>
      </c>
      <c r="C78" s="90">
        <v>3.4578313253012043</v>
      </c>
      <c r="D78" s="209" t="s">
        <v>12</v>
      </c>
      <c r="E78" s="209" t="s">
        <v>13</v>
      </c>
      <c r="F78" s="209" t="s">
        <v>14</v>
      </c>
      <c r="G78" s="209" t="s">
        <v>15</v>
      </c>
      <c r="H78" s="209" t="s">
        <v>16</v>
      </c>
      <c r="I78" s="209">
        <v>313.7</v>
      </c>
      <c r="J78" s="209" t="s">
        <v>116</v>
      </c>
    </row>
    <row r="79" spans="1:10" ht="14.45">
      <c r="A79" s="8" t="s">
        <v>117</v>
      </c>
      <c r="B79" s="90">
        <v>0.34399999999999997</v>
      </c>
      <c r="C79" s="90">
        <v>1.0361445783132528</v>
      </c>
      <c r="D79" s="209" t="s">
        <v>12</v>
      </c>
      <c r="E79" s="209" t="s">
        <v>13</v>
      </c>
      <c r="F79" s="209" t="s">
        <v>14</v>
      </c>
      <c r="G79" s="209" t="s">
        <v>15</v>
      </c>
      <c r="H79" s="209" t="s">
        <v>16</v>
      </c>
      <c r="I79" s="209">
        <v>3355</v>
      </c>
      <c r="J79" s="209" t="s">
        <v>19</v>
      </c>
    </row>
    <row r="80" spans="1:10" ht="14.45">
      <c r="A80" s="8" t="s">
        <v>118</v>
      </c>
      <c r="B80" s="90">
        <v>0.34499999999999997</v>
      </c>
      <c r="C80" s="90">
        <v>1.0391566265060239</v>
      </c>
      <c r="D80" s="209" t="s">
        <v>12</v>
      </c>
      <c r="E80" s="209" t="s">
        <v>13</v>
      </c>
      <c r="F80" s="209" t="s">
        <v>14</v>
      </c>
      <c r="G80" s="209" t="s">
        <v>15</v>
      </c>
      <c r="H80" s="209" t="s">
        <v>16</v>
      </c>
      <c r="I80" s="209">
        <v>3547.9</v>
      </c>
      <c r="J80" s="209" t="s">
        <v>19</v>
      </c>
    </row>
    <row r="81" spans="1:10" ht="14.45">
      <c r="A81" s="8" t="s">
        <v>119</v>
      </c>
      <c r="B81" s="90">
        <v>0.50600000000000001</v>
      </c>
      <c r="C81" s="90">
        <v>1.1294642857142858</v>
      </c>
      <c r="D81" s="209" t="s">
        <v>12</v>
      </c>
      <c r="E81" s="209" t="s">
        <v>13</v>
      </c>
      <c r="F81" s="209" t="s">
        <v>14</v>
      </c>
      <c r="G81" s="209" t="s">
        <v>15</v>
      </c>
      <c r="H81" s="209" t="s">
        <v>26</v>
      </c>
      <c r="I81" s="209">
        <v>142.4</v>
      </c>
      <c r="J81" s="209" t="s">
        <v>19</v>
      </c>
    </row>
    <row r="82" spans="1:10" ht="14.45">
      <c r="A82" s="9" t="s">
        <v>120</v>
      </c>
      <c r="B82" s="90">
        <v>0.45400000000000001</v>
      </c>
      <c r="C82" s="90">
        <v>1.0133928571428572</v>
      </c>
      <c r="D82" s="8" t="s">
        <v>12</v>
      </c>
      <c r="E82" s="209" t="s">
        <v>13</v>
      </c>
      <c r="F82" s="209" t="s">
        <v>14</v>
      </c>
      <c r="G82" s="209" t="s">
        <v>15</v>
      </c>
      <c r="H82" s="209" t="s">
        <v>26</v>
      </c>
      <c r="I82" s="209">
        <v>142.5</v>
      </c>
      <c r="J82" s="209" t="s">
        <v>19</v>
      </c>
    </row>
    <row r="83" spans="1:10" ht="14.45">
      <c r="A83" s="9" t="s">
        <v>121</v>
      </c>
      <c r="B83" s="90">
        <v>0.48199999999999998</v>
      </c>
      <c r="C83" s="90">
        <v>1.075892857142857</v>
      </c>
      <c r="D83" s="8" t="s">
        <v>12</v>
      </c>
      <c r="E83" s="209" t="s">
        <v>13</v>
      </c>
      <c r="F83" s="209" t="s">
        <v>14</v>
      </c>
      <c r="G83" s="209" t="s">
        <v>15</v>
      </c>
      <c r="H83" s="209" t="s">
        <v>26</v>
      </c>
      <c r="I83" s="209">
        <v>20.7</v>
      </c>
      <c r="J83" s="209" t="s">
        <v>19</v>
      </c>
    </row>
    <row r="84" spans="1:10" ht="14.45">
      <c r="A84" s="9" t="s">
        <v>122</v>
      </c>
      <c r="B84" s="90">
        <v>0.49299999999999999</v>
      </c>
      <c r="C84" s="90">
        <v>1.1004464285714286</v>
      </c>
      <c r="D84" s="8" t="s">
        <v>12</v>
      </c>
      <c r="E84" s="209" t="s">
        <v>13</v>
      </c>
      <c r="F84" s="209" t="s">
        <v>14</v>
      </c>
      <c r="G84" s="209" t="s">
        <v>15</v>
      </c>
      <c r="H84" s="209" t="s">
        <v>16</v>
      </c>
      <c r="I84" s="209">
        <v>2814.4</v>
      </c>
      <c r="J84" s="209" t="s">
        <v>19</v>
      </c>
    </row>
    <row r="85" spans="1:10" ht="14.45">
      <c r="A85" s="9" t="s">
        <v>123</v>
      </c>
      <c r="B85" s="90">
        <v>0.54100000000000004</v>
      </c>
      <c r="C85" s="90">
        <v>1.2075892857142858</v>
      </c>
      <c r="D85" s="8" t="s">
        <v>12</v>
      </c>
      <c r="E85" s="209" t="s">
        <v>13</v>
      </c>
      <c r="F85" s="209" t="s">
        <v>14</v>
      </c>
      <c r="G85" s="209" t="s">
        <v>15</v>
      </c>
      <c r="H85" s="209" t="s">
        <v>16</v>
      </c>
      <c r="I85" s="209">
        <v>3366.7</v>
      </c>
      <c r="J85" s="209" t="s">
        <v>19</v>
      </c>
    </row>
    <row r="86" spans="1:10" ht="14.45">
      <c r="A86" s="9" t="s">
        <v>124</v>
      </c>
      <c r="B86" s="90">
        <v>0.52900000000000003</v>
      </c>
      <c r="C86" s="90">
        <v>1.1808035714285714</v>
      </c>
      <c r="D86" s="8" t="s">
        <v>12</v>
      </c>
      <c r="E86" s="209" t="s">
        <v>13</v>
      </c>
      <c r="F86" s="209" t="s">
        <v>14</v>
      </c>
      <c r="G86" s="209" t="s">
        <v>15</v>
      </c>
      <c r="H86" s="209" t="s">
        <v>16</v>
      </c>
      <c r="I86" s="209">
        <v>2959.2</v>
      </c>
      <c r="J86" s="209" t="s">
        <v>19</v>
      </c>
    </row>
    <row r="87" spans="1:10" ht="14.45">
      <c r="A87" s="9" t="s">
        <v>125</v>
      </c>
      <c r="B87" s="90">
        <v>0.64900000000000002</v>
      </c>
      <c r="C87" s="90">
        <v>1.4486607142857144</v>
      </c>
      <c r="D87" s="8" t="s">
        <v>12</v>
      </c>
      <c r="E87" s="209" t="s">
        <v>13</v>
      </c>
      <c r="F87" s="209" t="s">
        <v>14</v>
      </c>
      <c r="G87" s="209" t="s">
        <v>15</v>
      </c>
      <c r="H87" s="209" t="s">
        <v>16</v>
      </c>
      <c r="I87" s="209">
        <v>709.3</v>
      </c>
      <c r="J87" s="209" t="s">
        <v>19</v>
      </c>
    </row>
    <row r="88" spans="1:10" ht="14.45">
      <c r="A88" s="9" t="s">
        <v>126</v>
      </c>
      <c r="B88" s="90">
        <v>0.622</v>
      </c>
      <c r="C88" s="90">
        <v>1.7645390070921985</v>
      </c>
      <c r="D88" s="8" t="s">
        <v>12</v>
      </c>
      <c r="E88" s="209" t="s">
        <v>13</v>
      </c>
      <c r="F88" s="209" t="s">
        <v>14</v>
      </c>
      <c r="G88" s="209" t="s">
        <v>15</v>
      </c>
      <c r="H88" s="209" t="s">
        <v>16</v>
      </c>
      <c r="I88" s="209">
        <v>3552.2000000000003</v>
      </c>
      <c r="J88" s="209" t="s">
        <v>19</v>
      </c>
    </row>
    <row r="89" spans="1:10" ht="14.45">
      <c r="A89" s="206" t="s">
        <v>127</v>
      </c>
      <c r="B89" s="90">
        <v>0.35399999999999998</v>
      </c>
      <c r="C89" s="90">
        <v>1.0042553191489361</v>
      </c>
      <c r="D89" s="209" t="s">
        <v>12</v>
      </c>
      <c r="E89" s="209" t="s">
        <v>13</v>
      </c>
      <c r="F89" s="209" t="s">
        <v>14</v>
      </c>
      <c r="G89" s="209" t="s">
        <v>15</v>
      </c>
      <c r="H89" s="209" t="s">
        <v>16</v>
      </c>
      <c r="I89" s="209">
        <v>4204</v>
      </c>
      <c r="J89" s="209" t="s">
        <v>19</v>
      </c>
    </row>
    <row r="90" spans="1:10" ht="14.45">
      <c r="A90" s="206" t="s">
        <v>128</v>
      </c>
      <c r="B90" s="90">
        <v>0.46800000000000003</v>
      </c>
      <c r="C90" s="90">
        <v>1.327659574468085</v>
      </c>
      <c r="D90" s="209" t="s">
        <v>12</v>
      </c>
      <c r="E90" s="209" t="s">
        <v>13</v>
      </c>
      <c r="F90" s="209" t="s">
        <v>14</v>
      </c>
      <c r="G90" s="209" t="s">
        <v>15</v>
      </c>
      <c r="H90" s="209" t="s">
        <v>16</v>
      </c>
      <c r="I90" s="209">
        <v>3521.3</v>
      </c>
      <c r="J90" s="209" t="s">
        <v>19</v>
      </c>
    </row>
    <row r="91" spans="1:10" ht="14.45">
      <c r="A91" s="206" t="s">
        <v>129</v>
      </c>
      <c r="B91" s="90">
        <v>0.378</v>
      </c>
      <c r="C91" s="90">
        <v>1.0723404255319149</v>
      </c>
      <c r="D91" s="209" t="s">
        <v>12</v>
      </c>
      <c r="E91" s="209" t="s">
        <v>13</v>
      </c>
      <c r="F91" s="209" t="s">
        <v>14</v>
      </c>
      <c r="G91" s="209" t="s">
        <v>15</v>
      </c>
      <c r="H91" s="209" t="s">
        <v>16</v>
      </c>
      <c r="I91" s="209">
        <v>177.1</v>
      </c>
      <c r="J91" s="209" t="s">
        <v>19</v>
      </c>
    </row>
    <row r="92" spans="1:10" ht="14.45">
      <c r="A92" s="206" t="s">
        <v>130</v>
      </c>
      <c r="B92" s="90">
        <v>0.39</v>
      </c>
      <c r="C92" s="90">
        <v>1.1063829787234041</v>
      </c>
      <c r="D92" s="209" t="s">
        <v>12</v>
      </c>
      <c r="E92" s="209" t="s">
        <v>13</v>
      </c>
      <c r="F92" s="209" t="s">
        <v>14</v>
      </c>
      <c r="G92" s="209" t="s">
        <v>15</v>
      </c>
      <c r="H92" s="209" t="s">
        <v>26</v>
      </c>
      <c r="I92" s="209">
        <v>180.5</v>
      </c>
      <c r="J92" s="209" t="s">
        <v>19</v>
      </c>
    </row>
    <row r="93" spans="1:10" ht="14.45">
      <c r="A93" s="9" t="s">
        <v>131</v>
      </c>
      <c r="B93" s="90">
        <v>1.107</v>
      </c>
      <c r="C93" s="90">
        <v>3.140425531914893</v>
      </c>
      <c r="D93" s="8" t="s">
        <v>12</v>
      </c>
      <c r="E93" s="209" t="s">
        <v>13</v>
      </c>
      <c r="F93" s="209" t="s">
        <v>14</v>
      </c>
      <c r="G93" s="209" t="s">
        <v>15</v>
      </c>
      <c r="H93" s="209" t="s">
        <v>26</v>
      </c>
      <c r="I93" s="209">
        <v>190</v>
      </c>
      <c r="J93" s="209" t="s">
        <v>19</v>
      </c>
    </row>
    <row r="94" spans="1:10" ht="14.45">
      <c r="A94" s="9" t="s">
        <v>132</v>
      </c>
      <c r="B94" s="90">
        <v>0.68500000000000005</v>
      </c>
      <c r="C94" s="90">
        <v>1.2948960302457466</v>
      </c>
      <c r="D94" s="8" t="s">
        <v>12</v>
      </c>
      <c r="E94" s="209" t="s">
        <v>13</v>
      </c>
      <c r="F94" s="209" t="s">
        <v>14</v>
      </c>
      <c r="G94" s="209" t="s">
        <v>15</v>
      </c>
      <c r="H94" s="209" t="s">
        <v>16</v>
      </c>
      <c r="I94" s="209">
        <v>1818.1</v>
      </c>
      <c r="J94" s="209" t="e">
        <v>#REF!</v>
      </c>
    </row>
    <row r="95" spans="1:10" ht="14.45">
      <c r="A95" s="9" t="s">
        <v>133</v>
      </c>
      <c r="B95" s="90">
        <v>0.53700000000000003</v>
      </c>
      <c r="C95" s="90">
        <v>1.0151228733459357</v>
      </c>
      <c r="D95" s="8" t="s">
        <v>12</v>
      </c>
      <c r="E95" s="209" t="s">
        <v>13</v>
      </c>
      <c r="F95" s="209" t="s">
        <v>14</v>
      </c>
      <c r="G95" s="209" t="s">
        <v>15</v>
      </c>
      <c r="H95" s="209" t="s">
        <v>16</v>
      </c>
      <c r="I95" s="209">
        <v>2792.8</v>
      </c>
      <c r="J95" s="209" t="s">
        <v>19</v>
      </c>
    </row>
    <row r="96" spans="1:10" ht="14.45">
      <c r="A96" s="91" t="s">
        <v>134</v>
      </c>
      <c r="B96" s="90">
        <v>0.61299999999999999</v>
      </c>
      <c r="C96" s="90">
        <v>1.1587901701323251</v>
      </c>
      <c r="D96" s="209" t="s">
        <v>12</v>
      </c>
      <c r="E96" s="209" t="s">
        <v>13</v>
      </c>
      <c r="F96" s="209" t="s">
        <v>14</v>
      </c>
      <c r="G96" s="209" t="s">
        <v>15</v>
      </c>
      <c r="H96" s="209" t="s">
        <v>16</v>
      </c>
      <c r="I96" s="209">
        <v>3913.8</v>
      </c>
      <c r="J96" s="209" t="s">
        <v>19</v>
      </c>
    </row>
    <row r="97" spans="1:10" ht="14.45">
      <c r="A97" s="206" t="s">
        <v>135</v>
      </c>
      <c r="B97" s="90">
        <v>0.68700000000000006</v>
      </c>
      <c r="C97" s="90">
        <v>1.2986767485822306</v>
      </c>
      <c r="D97" s="209" t="s">
        <v>12</v>
      </c>
      <c r="E97" s="209" t="s">
        <v>13</v>
      </c>
      <c r="F97" s="209" t="s">
        <v>14</v>
      </c>
      <c r="G97" s="209" t="s">
        <v>15</v>
      </c>
      <c r="H97" s="209" t="s">
        <v>16</v>
      </c>
      <c r="I97" s="209">
        <v>3544.1</v>
      </c>
      <c r="J97" s="209" t="s">
        <v>19</v>
      </c>
    </row>
    <row r="98" spans="1:10" ht="14.45">
      <c r="A98" s="91" t="s">
        <v>136</v>
      </c>
      <c r="B98" s="90">
        <v>0.59299999999999997</v>
      </c>
      <c r="C98" s="90">
        <v>1.1209829867674856</v>
      </c>
      <c r="D98" s="206" t="s">
        <v>12</v>
      </c>
      <c r="E98" s="209" t="s">
        <v>13</v>
      </c>
      <c r="F98" s="209" t="s">
        <v>14</v>
      </c>
      <c r="G98" s="209" t="s">
        <v>15</v>
      </c>
      <c r="H98" s="209" t="s">
        <v>16</v>
      </c>
      <c r="I98" s="209">
        <v>3289.1</v>
      </c>
      <c r="J98" s="209" t="s">
        <v>19</v>
      </c>
    </row>
    <row r="99" spans="1:10" ht="14.45">
      <c r="A99" s="206" t="s">
        <v>137</v>
      </c>
      <c r="B99" s="90">
        <v>0.65200000000000002</v>
      </c>
      <c r="C99" s="90">
        <v>1.2325141776937618</v>
      </c>
      <c r="D99" s="206" t="s">
        <v>12</v>
      </c>
      <c r="E99" s="209" t="s">
        <v>13</v>
      </c>
      <c r="F99" s="209" t="s">
        <v>14</v>
      </c>
      <c r="G99" s="209" t="s">
        <v>15</v>
      </c>
      <c r="H99" s="209" t="s">
        <v>26</v>
      </c>
      <c r="I99" s="209">
        <v>72.8</v>
      </c>
      <c r="J99" s="209" t="s">
        <v>138</v>
      </c>
    </row>
    <row r="100" spans="1:10" ht="14.45">
      <c r="A100" s="206" t="s">
        <v>139</v>
      </c>
      <c r="B100" s="90">
        <v>1.0609999999999999</v>
      </c>
      <c r="C100" s="90">
        <v>2.0056710775047257</v>
      </c>
      <c r="D100" s="209" t="s">
        <v>12</v>
      </c>
      <c r="E100" s="209" t="s">
        <v>13</v>
      </c>
      <c r="F100" s="209" t="s">
        <v>14</v>
      </c>
      <c r="G100" s="209" t="s">
        <v>15</v>
      </c>
      <c r="H100" s="209" t="s">
        <v>26</v>
      </c>
      <c r="I100" s="209">
        <v>46.2</v>
      </c>
      <c r="J100" s="209" t="s">
        <v>140</v>
      </c>
    </row>
    <row r="101" spans="1:10" ht="14.45">
      <c r="A101" s="206" t="s">
        <v>141</v>
      </c>
      <c r="B101" s="90">
        <v>0.68300000000000005</v>
      </c>
      <c r="C101" s="90">
        <v>1.2911153119092629</v>
      </c>
      <c r="D101" s="209" t="s">
        <v>12</v>
      </c>
      <c r="E101" s="209" t="s">
        <v>13</v>
      </c>
      <c r="F101" s="209" t="s">
        <v>14</v>
      </c>
      <c r="G101" s="209" t="s">
        <v>15</v>
      </c>
      <c r="H101" s="209" t="s">
        <v>26</v>
      </c>
      <c r="I101" s="209">
        <v>73.7</v>
      </c>
      <c r="J101" s="209" t="s">
        <v>19</v>
      </c>
    </row>
    <row r="102" spans="1:10" ht="14.45">
      <c r="A102" s="206" t="s">
        <v>142</v>
      </c>
      <c r="B102" s="90">
        <v>0.61799999999999999</v>
      </c>
      <c r="C102" s="90">
        <v>1.1682419659735348</v>
      </c>
      <c r="D102" s="206" t="s">
        <v>12</v>
      </c>
      <c r="E102" s="209" t="s">
        <v>13</v>
      </c>
      <c r="F102" s="209" t="s">
        <v>14</v>
      </c>
      <c r="G102" s="209" t="s">
        <v>15</v>
      </c>
      <c r="H102" s="209" t="s">
        <v>16</v>
      </c>
      <c r="I102" s="209">
        <v>2964.9000000000005</v>
      </c>
      <c r="J102" s="209" t="s">
        <v>19</v>
      </c>
    </row>
    <row r="103" spans="1:10" ht="14.45">
      <c r="A103" s="91" t="s">
        <v>143</v>
      </c>
      <c r="B103" s="90">
        <v>0.35599999999999998</v>
      </c>
      <c r="C103" s="90">
        <v>1.1230283911671923</v>
      </c>
      <c r="D103" s="209" t="s">
        <v>12</v>
      </c>
      <c r="E103" s="209" t="s">
        <v>13</v>
      </c>
      <c r="F103" s="209" t="s">
        <v>14</v>
      </c>
      <c r="G103" s="209" t="s">
        <v>15</v>
      </c>
      <c r="H103" s="209" t="s">
        <v>16</v>
      </c>
      <c r="I103" s="209">
        <v>210</v>
      </c>
      <c r="J103" s="209" t="s">
        <v>19</v>
      </c>
    </row>
    <row r="104" spans="1:10" ht="14.45">
      <c r="A104" s="206" t="s">
        <v>144</v>
      </c>
      <c r="B104" s="207">
        <v>0.433</v>
      </c>
      <c r="C104" s="208">
        <v>1.3659305993690851</v>
      </c>
      <c r="D104" s="209" t="s">
        <v>12</v>
      </c>
      <c r="E104" s="209" t="s">
        <v>13</v>
      </c>
      <c r="F104" s="209" t="s">
        <v>14</v>
      </c>
      <c r="G104" s="209" t="s">
        <v>15</v>
      </c>
      <c r="H104" s="209" t="s">
        <v>16</v>
      </c>
      <c r="I104" s="209">
        <v>197</v>
      </c>
      <c r="J104" s="209" t="s">
        <v>19</v>
      </c>
    </row>
    <row r="105" spans="1:10" ht="14.45">
      <c r="A105" s="206" t="s">
        <v>145</v>
      </c>
      <c r="B105" s="207">
        <v>0.32900000000000001</v>
      </c>
      <c r="C105" s="208">
        <v>1.0378548895899053</v>
      </c>
      <c r="D105" s="209" t="s">
        <v>12</v>
      </c>
      <c r="E105" s="209" t="s">
        <v>13</v>
      </c>
      <c r="F105" s="209" t="s">
        <v>14</v>
      </c>
      <c r="G105" s="209" t="s">
        <v>15</v>
      </c>
      <c r="H105" s="209" t="s">
        <v>16</v>
      </c>
      <c r="I105" s="209">
        <v>211.8</v>
      </c>
      <c r="J105" s="209" t="s">
        <v>19</v>
      </c>
    </row>
    <row r="106" spans="1:10" ht="14.45">
      <c r="A106" s="206" t="s">
        <v>146</v>
      </c>
      <c r="B106" s="207">
        <v>0.32900000000000001</v>
      </c>
      <c r="C106" s="208">
        <v>1.0378548895899053</v>
      </c>
      <c r="D106" s="209" t="s">
        <v>12</v>
      </c>
      <c r="E106" s="209" t="s">
        <v>13</v>
      </c>
      <c r="F106" s="209" t="s">
        <v>14</v>
      </c>
      <c r="G106" s="209" t="s">
        <v>15</v>
      </c>
      <c r="H106" s="209" t="s">
        <v>16</v>
      </c>
      <c r="I106" s="209">
        <v>189.2</v>
      </c>
      <c r="J106" s="209" t="s">
        <v>19</v>
      </c>
    </row>
    <row r="107" spans="1:10" ht="14.45">
      <c r="A107" s="206" t="s">
        <v>147</v>
      </c>
      <c r="B107" s="207">
        <v>0.39600000000000002</v>
      </c>
      <c r="C107" s="208">
        <v>1.249211356466877</v>
      </c>
      <c r="D107" s="209" t="s">
        <v>12</v>
      </c>
      <c r="E107" s="209" t="s">
        <v>13</v>
      </c>
      <c r="F107" s="209" t="s">
        <v>14</v>
      </c>
      <c r="G107" s="209" t="s">
        <v>15</v>
      </c>
      <c r="H107" s="209" t="s">
        <v>16</v>
      </c>
      <c r="I107" s="209">
        <v>206.7</v>
      </c>
      <c r="J107" s="209" t="s">
        <v>19</v>
      </c>
    </row>
    <row r="108" spans="1:10" ht="14.45">
      <c r="A108" s="206" t="s">
        <v>148</v>
      </c>
      <c r="B108" s="207">
        <v>0.71099999999999997</v>
      </c>
      <c r="C108" s="208">
        <v>2.2429022082018926</v>
      </c>
      <c r="D108" s="209" t="s">
        <v>12</v>
      </c>
      <c r="E108" s="209" t="s">
        <v>13</v>
      </c>
      <c r="F108" s="209" t="s">
        <v>14</v>
      </c>
      <c r="G108" s="209" t="s">
        <v>15</v>
      </c>
      <c r="H108" s="209" t="s">
        <v>16</v>
      </c>
      <c r="I108" s="209">
        <v>209.8</v>
      </c>
      <c r="J108" s="209" t="s">
        <v>19</v>
      </c>
    </row>
    <row r="109" spans="1:10" ht="14.45">
      <c r="A109" s="206" t="s">
        <v>149</v>
      </c>
      <c r="B109" s="207">
        <v>0.46500000000000002</v>
      </c>
      <c r="C109" s="208">
        <v>1.4668769716088328</v>
      </c>
      <c r="D109" s="209" t="s">
        <v>12</v>
      </c>
      <c r="E109" s="209" t="s">
        <v>13</v>
      </c>
      <c r="F109" s="209" t="s">
        <v>14</v>
      </c>
      <c r="G109" s="209" t="s">
        <v>15</v>
      </c>
      <c r="H109" s="209" t="s">
        <v>26</v>
      </c>
      <c r="I109" s="209">
        <v>42.9</v>
      </c>
      <c r="J109" s="209" t="s">
        <v>19</v>
      </c>
    </row>
    <row r="110" spans="1:10" ht="14.45">
      <c r="A110" s="206" t="s">
        <v>150</v>
      </c>
      <c r="B110" s="207">
        <v>0.81100000000000005</v>
      </c>
      <c r="C110" s="208">
        <v>2.5583596214511042</v>
      </c>
      <c r="D110" s="209" t="s">
        <v>12</v>
      </c>
      <c r="E110" s="209" t="s">
        <v>13</v>
      </c>
      <c r="F110" s="209" t="s">
        <v>14</v>
      </c>
      <c r="G110" s="209" t="s">
        <v>15</v>
      </c>
      <c r="H110" s="209" t="s">
        <v>16</v>
      </c>
      <c r="I110" s="209">
        <v>774</v>
      </c>
      <c r="J110" s="209" t="s">
        <v>19</v>
      </c>
    </row>
    <row r="111" spans="1:10" ht="15" customHeight="1">
      <c r="A111" s="206" t="s">
        <v>151</v>
      </c>
      <c r="B111" s="90">
        <v>0.69399999999999995</v>
      </c>
      <c r="C111" s="90">
        <v>2.1892744479495265</v>
      </c>
      <c r="D111" s="209" t="s">
        <v>12</v>
      </c>
      <c r="E111" s="209" t="s">
        <v>13</v>
      </c>
      <c r="F111" s="209" t="s">
        <v>14</v>
      </c>
      <c r="G111" s="209" t="s">
        <v>15</v>
      </c>
      <c r="H111" s="209" t="s">
        <v>16</v>
      </c>
      <c r="I111" s="209">
        <v>2577.3999999999996</v>
      </c>
      <c r="J111" s="209" t="s">
        <v>19</v>
      </c>
    </row>
    <row r="112" spans="1:10" ht="15" customHeight="1">
      <c r="A112" s="206" t="s">
        <v>152</v>
      </c>
      <c r="B112" s="207">
        <v>0.49299999999999999</v>
      </c>
      <c r="C112" s="208">
        <v>1.5552050473186119</v>
      </c>
      <c r="D112" s="209" t="s">
        <v>12</v>
      </c>
      <c r="E112" s="209" t="s">
        <v>13</v>
      </c>
      <c r="F112" s="209" t="s">
        <v>14</v>
      </c>
      <c r="G112" s="209" t="s">
        <v>15</v>
      </c>
      <c r="H112" s="209" t="s">
        <v>16</v>
      </c>
      <c r="I112" s="209">
        <v>3569.5</v>
      </c>
      <c r="J112" s="209" t="s">
        <v>19</v>
      </c>
    </row>
    <row r="113" spans="1:10" ht="15" customHeight="1">
      <c r="A113" s="206" t="s">
        <v>153</v>
      </c>
      <c r="B113" s="207">
        <v>0.42699999999999999</v>
      </c>
      <c r="C113" s="208">
        <v>1.3470031545741326</v>
      </c>
      <c r="D113" s="209" t="s">
        <v>12</v>
      </c>
      <c r="E113" s="209" t="s">
        <v>13</v>
      </c>
      <c r="F113" s="209" t="s">
        <v>14</v>
      </c>
      <c r="G113" s="209" t="s">
        <v>15</v>
      </c>
      <c r="H113" s="209" t="s">
        <v>16</v>
      </c>
      <c r="I113" s="209">
        <v>2424.4</v>
      </c>
      <c r="J113" s="209" t="s">
        <v>19</v>
      </c>
    </row>
    <row r="114" spans="1:10" ht="15" customHeight="1">
      <c r="A114" s="91" t="s">
        <v>154</v>
      </c>
      <c r="B114" s="207">
        <v>0.34300000000000003</v>
      </c>
      <c r="C114" s="208">
        <v>1.0820189274447951</v>
      </c>
      <c r="D114" s="209" t="s">
        <v>12</v>
      </c>
      <c r="E114" s="209" t="s">
        <v>13</v>
      </c>
      <c r="F114" s="209" t="s">
        <v>14</v>
      </c>
      <c r="G114" s="209" t="s">
        <v>15</v>
      </c>
      <c r="H114" s="209" t="s">
        <v>16</v>
      </c>
      <c r="I114" s="209">
        <v>2887.3</v>
      </c>
      <c r="J114" s="209" t="s">
        <v>19</v>
      </c>
    </row>
    <row r="115" spans="1:10" ht="15" customHeight="1">
      <c r="A115" s="37" t="s">
        <v>155</v>
      </c>
      <c r="B115" s="37">
        <v>0.80500000000000005</v>
      </c>
      <c r="C115" s="37">
        <v>2.5394321766561516</v>
      </c>
      <c r="D115" s="37" t="s">
        <v>12</v>
      </c>
      <c r="E115" s="37" t="s">
        <v>13</v>
      </c>
      <c r="F115" s="37" t="s">
        <v>14</v>
      </c>
      <c r="G115" s="37" t="s">
        <v>15</v>
      </c>
      <c r="H115" s="37" t="s">
        <v>26</v>
      </c>
      <c r="I115" s="37">
        <v>158.5</v>
      </c>
      <c r="J115" s="37" t="s">
        <v>19</v>
      </c>
    </row>
    <row r="116" spans="1:10" ht="15" customHeight="1">
      <c r="A116" s="37" t="s">
        <v>156</v>
      </c>
      <c r="B116" s="37">
        <v>0.72499999999999998</v>
      </c>
      <c r="C116" s="37">
        <v>2.2870662460567823</v>
      </c>
      <c r="D116" s="37" t="s">
        <v>12</v>
      </c>
      <c r="E116" s="37" t="s">
        <v>13</v>
      </c>
      <c r="F116" s="37" t="s">
        <v>14</v>
      </c>
      <c r="G116" s="37" t="s">
        <v>15</v>
      </c>
      <c r="H116" s="37" t="s">
        <v>16</v>
      </c>
      <c r="I116" s="37">
        <v>263.60000000000002</v>
      </c>
      <c r="J116" s="37" t="s">
        <v>19</v>
      </c>
    </row>
    <row r="117" spans="1:10" ht="15" customHeight="1">
      <c r="A117" s="37" t="s">
        <v>157</v>
      </c>
      <c r="B117" s="37">
        <v>1.615</v>
      </c>
      <c r="C117" s="37">
        <v>1.1069225496915698</v>
      </c>
      <c r="D117" s="37" t="s">
        <v>12</v>
      </c>
      <c r="E117" s="37" t="s">
        <v>13</v>
      </c>
      <c r="F117" s="37" t="s">
        <v>14</v>
      </c>
      <c r="G117" s="37" t="s">
        <v>15</v>
      </c>
      <c r="H117" s="37" t="s">
        <v>26</v>
      </c>
      <c r="I117" s="37">
        <v>143.9</v>
      </c>
      <c r="J117" s="37" t="s">
        <v>19</v>
      </c>
    </row>
    <row r="118" spans="1:10" ht="15" customHeight="1">
      <c r="A118" s="37" t="s">
        <v>158</v>
      </c>
      <c r="B118" s="37">
        <v>0.377</v>
      </c>
      <c r="C118" s="37">
        <v>1.0895953757225434</v>
      </c>
      <c r="D118" s="37" t="s">
        <v>12</v>
      </c>
      <c r="E118" s="37" t="s">
        <v>13</v>
      </c>
      <c r="F118" s="37" t="s">
        <v>14</v>
      </c>
      <c r="G118" s="37" t="s">
        <v>15</v>
      </c>
      <c r="H118" s="37" t="s">
        <v>16</v>
      </c>
      <c r="I118" s="37">
        <v>693.5</v>
      </c>
      <c r="J118" s="37" t="s">
        <v>159</v>
      </c>
    </row>
    <row r="119" spans="1:10" ht="15" customHeight="1">
      <c r="A119" s="37" t="s">
        <v>160</v>
      </c>
      <c r="B119" s="37">
        <v>0.54600000000000004</v>
      </c>
      <c r="C119" s="37">
        <v>1.0409914204003814</v>
      </c>
      <c r="D119" s="37" t="s">
        <v>12</v>
      </c>
      <c r="E119" s="37" t="s">
        <v>13</v>
      </c>
      <c r="F119" s="37" t="s">
        <v>14</v>
      </c>
      <c r="G119" s="37" t="s">
        <v>15</v>
      </c>
      <c r="H119" s="37" t="s">
        <v>16</v>
      </c>
      <c r="I119" s="37">
        <v>167.3</v>
      </c>
      <c r="J119" s="37" t="s">
        <v>19</v>
      </c>
    </row>
    <row r="120" spans="1:10" ht="15" customHeight="1">
      <c r="A120" s="37" t="s">
        <v>161</v>
      </c>
      <c r="B120" s="37">
        <v>0.59199999999999997</v>
      </c>
      <c r="C120" s="37">
        <v>1.128693994280267</v>
      </c>
      <c r="D120" s="37" t="s">
        <v>12</v>
      </c>
      <c r="E120" s="37" t="s">
        <v>13</v>
      </c>
      <c r="F120" s="37" t="s">
        <v>14</v>
      </c>
      <c r="G120" s="37" t="s">
        <v>15</v>
      </c>
      <c r="H120" s="37" t="s">
        <v>16</v>
      </c>
      <c r="I120" s="37">
        <v>148.6</v>
      </c>
      <c r="J120" s="37" t="s">
        <v>19</v>
      </c>
    </row>
    <row r="121" spans="1:10" ht="15" customHeight="1">
      <c r="A121" s="37" t="s">
        <v>162</v>
      </c>
      <c r="B121" s="37">
        <v>0.56899999999999995</v>
      </c>
      <c r="C121" s="37">
        <v>1.0848427073403242</v>
      </c>
      <c r="D121" s="37" t="s">
        <v>12</v>
      </c>
      <c r="E121" s="37" t="s">
        <v>13</v>
      </c>
      <c r="F121" s="37" t="s">
        <v>14</v>
      </c>
      <c r="G121" s="37" t="s">
        <v>15</v>
      </c>
      <c r="H121" s="37" t="s">
        <v>16</v>
      </c>
      <c r="I121" s="37">
        <v>121.3</v>
      </c>
      <c r="J121" s="37" t="s">
        <v>19</v>
      </c>
    </row>
    <row r="122" spans="1:10" ht="15" customHeight="1">
      <c r="A122" s="37" t="s">
        <v>163</v>
      </c>
      <c r="B122" s="37">
        <v>0.77100000000000002</v>
      </c>
      <c r="C122" s="37">
        <v>1.4699714013346046</v>
      </c>
      <c r="D122" s="37" t="s">
        <v>12</v>
      </c>
      <c r="E122" s="37" t="s">
        <v>13</v>
      </c>
      <c r="F122" s="37" t="s">
        <v>14</v>
      </c>
      <c r="G122" s="37" t="s">
        <v>15</v>
      </c>
      <c r="H122" s="37" t="s">
        <v>16</v>
      </c>
      <c r="I122" s="37">
        <v>119.3</v>
      </c>
      <c r="J122" s="37" t="s">
        <v>19</v>
      </c>
    </row>
    <row r="123" spans="1:10" ht="15" customHeight="1">
      <c r="A123" s="206" t="s">
        <v>164</v>
      </c>
      <c r="B123" s="207">
        <v>0.53800000000000003</v>
      </c>
      <c r="C123" s="207">
        <v>1.0257387988560536</v>
      </c>
      <c r="D123" s="206" t="s">
        <v>12</v>
      </c>
      <c r="E123" s="209" t="s">
        <v>13</v>
      </c>
      <c r="F123" s="209" t="s">
        <v>14</v>
      </c>
      <c r="G123" s="209" t="s">
        <v>15</v>
      </c>
      <c r="H123" s="209" t="s">
        <v>16</v>
      </c>
      <c r="I123" s="209">
        <v>775.3</v>
      </c>
      <c r="J123" s="209" t="s">
        <v>165</v>
      </c>
    </row>
    <row r="124" spans="1:10" ht="15" customHeight="1">
      <c r="A124" s="37" t="s">
        <v>166</v>
      </c>
      <c r="B124" s="37">
        <v>0.60699999999999998</v>
      </c>
      <c r="C124" s="37">
        <v>1.1572926596758819</v>
      </c>
      <c r="D124" s="37" t="s">
        <v>12</v>
      </c>
      <c r="E124" s="37" t="s">
        <v>13</v>
      </c>
      <c r="F124" s="37" t="s">
        <v>14</v>
      </c>
      <c r="G124" s="37" t="s">
        <v>15</v>
      </c>
      <c r="H124" s="37" t="s">
        <v>16</v>
      </c>
      <c r="I124" s="37">
        <v>871</v>
      </c>
      <c r="J124" s="37" t="s">
        <v>167</v>
      </c>
    </row>
    <row r="125" spans="1:10" ht="15" customHeight="1">
      <c r="A125" s="37" t="s">
        <v>168</v>
      </c>
      <c r="B125" s="37">
        <v>0.59499999999999997</v>
      </c>
      <c r="C125" s="37">
        <v>1.1344137273593899</v>
      </c>
      <c r="D125" s="37" t="s">
        <v>12</v>
      </c>
      <c r="E125" s="37" t="s">
        <v>13</v>
      </c>
      <c r="F125" s="37" t="s">
        <v>14</v>
      </c>
      <c r="G125" s="37" t="s">
        <v>15</v>
      </c>
      <c r="H125" s="37" t="s">
        <v>16</v>
      </c>
      <c r="I125" s="37">
        <v>876.6</v>
      </c>
      <c r="J125" s="37" t="s">
        <v>169</v>
      </c>
    </row>
    <row r="126" spans="1:10" ht="15" customHeight="1">
      <c r="A126" s="37" t="s">
        <v>170</v>
      </c>
      <c r="B126" s="37">
        <v>0.52600000000000002</v>
      </c>
      <c r="C126" s="37">
        <v>1.0028598665395616</v>
      </c>
      <c r="D126" s="37" t="s">
        <v>12</v>
      </c>
      <c r="E126" s="37" t="s">
        <v>13</v>
      </c>
      <c r="F126" s="37" t="s">
        <v>14</v>
      </c>
      <c r="G126" s="37" t="s">
        <v>15</v>
      </c>
      <c r="H126" s="37" t="s">
        <v>16</v>
      </c>
      <c r="I126" s="37">
        <v>769.4</v>
      </c>
      <c r="J126" s="37" t="s">
        <v>171</v>
      </c>
    </row>
    <row r="127" spans="1:10" ht="15" customHeight="1">
      <c r="A127" s="206" t="s">
        <v>172</v>
      </c>
      <c r="B127" s="207">
        <v>0.56599999999999995</v>
      </c>
      <c r="C127" s="208">
        <v>1.0791229742612012</v>
      </c>
      <c r="D127" s="209" t="s">
        <v>12</v>
      </c>
      <c r="E127" s="209" t="s">
        <v>13</v>
      </c>
      <c r="F127" s="209" t="s">
        <v>14</v>
      </c>
      <c r="G127" s="209" t="s">
        <v>15</v>
      </c>
      <c r="H127" s="209" t="s">
        <v>16</v>
      </c>
      <c r="I127" s="209">
        <v>786</v>
      </c>
      <c r="J127" s="209" t="s">
        <v>173</v>
      </c>
    </row>
    <row r="128" spans="1:10" ht="15" customHeight="1">
      <c r="A128" s="37" t="s">
        <v>174</v>
      </c>
      <c r="B128" s="37">
        <v>0.56000000000000005</v>
      </c>
      <c r="C128" s="37">
        <v>1.0676835081029554</v>
      </c>
      <c r="D128" s="37" t="s">
        <v>12</v>
      </c>
      <c r="E128" s="37" t="s">
        <v>13</v>
      </c>
      <c r="F128" s="37" t="s">
        <v>14</v>
      </c>
      <c r="G128" s="37" t="s">
        <v>15</v>
      </c>
      <c r="H128" s="37" t="s">
        <v>16</v>
      </c>
      <c r="I128" s="37">
        <v>886.4</v>
      </c>
      <c r="J128" s="37" t="s">
        <v>175</v>
      </c>
    </row>
    <row r="129" spans="1:10" ht="15" customHeight="1">
      <c r="A129" s="37" t="s">
        <v>176</v>
      </c>
      <c r="B129" s="37">
        <v>1.08</v>
      </c>
      <c r="C129" s="37">
        <v>2.6086956521739135</v>
      </c>
      <c r="D129" s="37" t="s">
        <v>12</v>
      </c>
      <c r="E129" s="37" t="s">
        <v>13</v>
      </c>
      <c r="F129" s="37" t="s">
        <v>14</v>
      </c>
      <c r="G129" s="37" t="s">
        <v>15</v>
      </c>
      <c r="H129" s="37" t="s">
        <v>16</v>
      </c>
      <c r="I129" s="37">
        <v>1026</v>
      </c>
      <c r="J129" s="37" t="s">
        <v>19</v>
      </c>
    </row>
    <row r="130" spans="1:10" ht="15" customHeight="1">
      <c r="A130" s="206" t="s">
        <v>177</v>
      </c>
      <c r="B130" s="207">
        <v>0.43</v>
      </c>
      <c r="C130" s="208">
        <v>1.038647342995169</v>
      </c>
      <c r="D130" s="209" t="s">
        <v>12</v>
      </c>
      <c r="E130" s="209" t="s">
        <v>13</v>
      </c>
      <c r="F130" s="209" t="s">
        <v>14</v>
      </c>
      <c r="G130" s="209" t="s">
        <v>15</v>
      </c>
      <c r="H130" s="209" t="s">
        <v>16</v>
      </c>
      <c r="I130" s="209">
        <v>2687.7</v>
      </c>
      <c r="J130" s="209" t="s">
        <v>19</v>
      </c>
    </row>
    <row r="131" spans="1:10" ht="15" customHeight="1">
      <c r="A131" s="206" t="s">
        <v>178</v>
      </c>
      <c r="B131" s="207">
        <v>0.46200000000000002</v>
      </c>
      <c r="C131" s="208">
        <v>1.1159420289855073</v>
      </c>
      <c r="D131" s="209" t="s">
        <v>12</v>
      </c>
      <c r="E131" s="209" t="s">
        <v>13</v>
      </c>
      <c r="F131" s="209" t="s">
        <v>14</v>
      </c>
      <c r="G131" s="209" t="s">
        <v>15</v>
      </c>
      <c r="H131" s="209" t="s">
        <v>16</v>
      </c>
      <c r="I131" s="209">
        <v>3548</v>
      </c>
      <c r="J131" s="209" t="s">
        <v>19</v>
      </c>
    </row>
    <row r="132" spans="1:10" ht="15" customHeight="1">
      <c r="A132" s="37" t="s">
        <v>179</v>
      </c>
      <c r="B132" s="37">
        <v>0.41499999999999998</v>
      </c>
      <c r="C132" s="37">
        <v>1.0024154589371981</v>
      </c>
      <c r="D132" s="37" t="s">
        <v>12</v>
      </c>
      <c r="E132" s="37" t="s">
        <v>13</v>
      </c>
      <c r="F132" s="37" t="s">
        <v>14</v>
      </c>
      <c r="G132" s="37" t="s">
        <v>15</v>
      </c>
      <c r="H132" s="37" t="s">
        <v>16</v>
      </c>
      <c r="I132" s="37">
        <v>3551.8</v>
      </c>
      <c r="J132" s="37" t="s">
        <v>19</v>
      </c>
    </row>
    <row r="133" spans="1:10" ht="15" customHeight="1">
      <c r="A133" s="206" t="s">
        <v>180</v>
      </c>
      <c r="B133" s="207">
        <v>0.35599999999999998</v>
      </c>
      <c r="C133" s="208">
        <v>1.1749174917491749</v>
      </c>
      <c r="D133" s="209" t="s">
        <v>12</v>
      </c>
      <c r="E133" s="209" t="s">
        <v>13</v>
      </c>
      <c r="F133" s="209" t="s">
        <v>14</v>
      </c>
      <c r="G133" s="209" t="s">
        <v>15</v>
      </c>
      <c r="H133" s="209" t="s">
        <v>26</v>
      </c>
      <c r="I133" s="209">
        <v>162.69999999999999</v>
      </c>
      <c r="J133" s="209" t="s">
        <v>181</v>
      </c>
    </row>
    <row r="134" spans="1:10" ht="15" customHeight="1">
      <c r="A134" s="37" t="s">
        <v>182</v>
      </c>
      <c r="B134" s="37">
        <v>0.40100000000000002</v>
      </c>
      <c r="C134" s="37">
        <v>1.3234323432343236</v>
      </c>
      <c r="D134" s="37" t="s">
        <v>12</v>
      </c>
      <c r="E134" s="37" t="s">
        <v>13</v>
      </c>
      <c r="F134" s="37" t="s">
        <v>14</v>
      </c>
      <c r="G134" s="37" t="s">
        <v>15</v>
      </c>
      <c r="H134" s="37" t="s">
        <v>16</v>
      </c>
      <c r="I134" s="37">
        <v>143.4</v>
      </c>
      <c r="J134" s="37" t="s">
        <v>19</v>
      </c>
    </row>
    <row r="135" spans="1:10" ht="15" customHeight="1">
      <c r="A135" s="37" t="s">
        <v>183</v>
      </c>
      <c r="B135" s="37">
        <v>0.82199999999999995</v>
      </c>
      <c r="C135" s="37">
        <v>2.7128712871287126</v>
      </c>
      <c r="D135" s="37" t="s">
        <v>12</v>
      </c>
      <c r="E135" s="37" t="s">
        <v>13</v>
      </c>
      <c r="F135" s="37" t="s">
        <v>14</v>
      </c>
      <c r="G135" s="37" t="s">
        <v>15</v>
      </c>
      <c r="H135" s="37" t="s">
        <v>16</v>
      </c>
      <c r="I135" s="37">
        <v>266.2</v>
      </c>
      <c r="J135" s="37" t="s">
        <v>19</v>
      </c>
    </row>
    <row r="136" spans="1:10" ht="15" customHeight="1">
      <c r="A136" s="37" t="s">
        <v>184</v>
      </c>
      <c r="B136" s="37">
        <v>0.33</v>
      </c>
      <c r="C136" s="37">
        <v>1.0891089108910892</v>
      </c>
      <c r="D136" s="37" t="s">
        <v>12</v>
      </c>
      <c r="E136" s="37" t="s">
        <v>13</v>
      </c>
      <c r="F136" s="37" t="s">
        <v>14</v>
      </c>
      <c r="G136" s="37" t="s">
        <v>15</v>
      </c>
      <c r="H136" s="37" t="s">
        <v>16</v>
      </c>
      <c r="I136" s="37">
        <v>266.10000000000002</v>
      </c>
      <c r="J136" s="37" t="s">
        <v>19</v>
      </c>
    </row>
    <row r="137" spans="1:10" ht="15" customHeight="1">
      <c r="A137" s="206" t="s">
        <v>185</v>
      </c>
      <c r="B137" s="207">
        <v>0.35499999999999998</v>
      </c>
      <c r="C137" s="208">
        <v>1.1716171617161717</v>
      </c>
      <c r="D137" s="209" t="s">
        <v>12</v>
      </c>
      <c r="E137" s="209" t="s">
        <v>13</v>
      </c>
      <c r="F137" s="209" t="s">
        <v>14</v>
      </c>
      <c r="G137" s="209" t="s">
        <v>15</v>
      </c>
      <c r="H137" s="209" t="s">
        <v>16</v>
      </c>
      <c r="I137" s="209">
        <v>283</v>
      </c>
      <c r="J137" s="209" t="s">
        <v>19</v>
      </c>
    </row>
    <row r="138" spans="1:10" ht="15" customHeight="1">
      <c r="A138" s="206" t="s">
        <v>186</v>
      </c>
      <c r="B138" s="206">
        <v>0.47799999999999998</v>
      </c>
      <c r="C138" s="209">
        <v>1.5775577557755776</v>
      </c>
      <c r="D138" s="209" t="s">
        <v>12</v>
      </c>
      <c r="E138" s="209" t="s">
        <v>13</v>
      </c>
      <c r="F138" s="209" t="s">
        <v>14</v>
      </c>
      <c r="G138" s="209" t="s">
        <v>15</v>
      </c>
      <c r="H138" s="209" t="s">
        <v>16</v>
      </c>
      <c r="I138" s="209">
        <v>284.2</v>
      </c>
      <c r="J138" s="209" t="s">
        <v>19</v>
      </c>
    </row>
    <row r="139" spans="1:10" ht="15" customHeight="1">
      <c r="A139" s="37" t="s">
        <v>187</v>
      </c>
      <c r="B139" s="37">
        <v>0.40300000000000002</v>
      </c>
      <c r="C139" s="37">
        <v>1.3300330033003303</v>
      </c>
      <c r="D139" s="37" t="s">
        <v>12</v>
      </c>
      <c r="E139" s="37" t="s">
        <v>13</v>
      </c>
      <c r="F139" s="37" t="s">
        <v>14</v>
      </c>
      <c r="G139" s="37" t="s">
        <v>15</v>
      </c>
      <c r="H139" s="37" t="s">
        <v>16</v>
      </c>
      <c r="I139" s="37">
        <v>219.5</v>
      </c>
      <c r="J139" s="37" t="s">
        <v>188</v>
      </c>
    </row>
    <row r="140" spans="1:10" ht="15" customHeight="1">
      <c r="A140" s="206" t="s">
        <v>189</v>
      </c>
      <c r="B140" s="207">
        <v>0.47199999999999998</v>
      </c>
      <c r="C140" s="208">
        <v>1.5577557755775577</v>
      </c>
      <c r="D140" s="209" t="s">
        <v>12</v>
      </c>
      <c r="E140" s="209" t="s">
        <v>13</v>
      </c>
      <c r="F140" s="209" t="s">
        <v>14</v>
      </c>
      <c r="G140" s="209" t="s">
        <v>15</v>
      </c>
      <c r="H140" s="209" t="s">
        <v>16</v>
      </c>
      <c r="I140" s="209">
        <v>221</v>
      </c>
      <c r="J140" s="209" t="s">
        <v>190</v>
      </c>
    </row>
    <row r="141" spans="1:10" ht="15" customHeight="1">
      <c r="A141" s="206" t="s">
        <v>191</v>
      </c>
      <c r="B141" s="207">
        <v>0.308</v>
      </c>
      <c r="C141" s="208">
        <v>1.0165016501650166</v>
      </c>
      <c r="D141" s="209" t="s">
        <v>12</v>
      </c>
      <c r="E141" s="209" t="s">
        <v>13</v>
      </c>
      <c r="F141" s="209" t="s">
        <v>14</v>
      </c>
      <c r="G141" s="209" t="s">
        <v>15</v>
      </c>
      <c r="H141" s="209" t="s">
        <v>16</v>
      </c>
      <c r="I141" s="209">
        <v>235.1</v>
      </c>
      <c r="J141" s="209" t="s">
        <v>192</v>
      </c>
    </row>
    <row r="142" spans="1:10" ht="15" customHeight="1">
      <c r="A142" s="37" t="s">
        <v>193</v>
      </c>
      <c r="B142" s="37">
        <v>1.4850000000000001</v>
      </c>
      <c r="C142" s="37">
        <v>4.9009900990099018</v>
      </c>
      <c r="D142" s="37" t="s">
        <v>12</v>
      </c>
      <c r="E142" s="37" t="s">
        <v>13</v>
      </c>
      <c r="F142" s="37" t="s">
        <v>14</v>
      </c>
      <c r="G142" s="37" t="s">
        <v>15</v>
      </c>
      <c r="H142" s="37" t="s">
        <v>16</v>
      </c>
      <c r="I142" s="37">
        <v>195.9</v>
      </c>
      <c r="J142" s="37" t="s">
        <v>194</v>
      </c>
    </row>
    <row r="143" spans="1:10" ht="15" customHeight="1">
      <c r="A143" s="37" t="s">
        <v>195</v>
      </c>
      <c r="B143" s="37">
        <v>0.40500000000000003</v>
      </c>
      <c r="C143" s="37">
        <v>1.3366336633663367</v>
      </c>
      <c r="D143" s="37" t="s">
        <v>12</v>
      </c>
      <c r="E143" s="37" t="s">
        <v>13</v>
      </c>
      <c r="F143" s="37" t="s">
        <v>14</v>
      </c>
      <c r="G143" s="37" t="s">
        <v>15</v>
      </c>
      <c r="H143" s="37" t="s">
        <v>16</v>
      </c>
      <c r="I143" s="37">
        <v>127.9</v>
      </c>
      <c r="J143" s="37" t="s">
        <v>196</v>
      </c>
    </row>
    <row r="144" spans="1:10" ht="15" customHeight="1">
      <c r="A144" s="206" t="s">
        <v>180</v>
      </c>
      <c r="B144" s="207">
        <v>0.35599999999999998</v>
      </c>
      <c r="C144" s="208">
        <v>1.1749174917491749</v>
      </c>
      <c r="D144" s="209" t="s">
        <v>12</v>
      </c>
      <c r="E144" s="209" t="s">
        <v>13</v>
      </c>
      <c r="F144" s="209" t="s">
        <v>14</v>
      </c>
      <c r="G144" s="209" t="s">
        <v>15</v>
      </c>
      <c r="H144" s="209" t="s">
        <v>26</v>
      </c>
      <c r="I144" s="209">
        <v>162.69999999999999</v>
      </c>
      <c r="J144" s="209" t="s">
        <v>181</v>
      </c>
    </row>
    <row r="145" spans="1:10" ht="15" customHeight="1">
      <c r="A145" s="206" t="s">
        <v>182</v>
      </c>
      <c r="B145" s="207">
        <v>0.40100000000000002</v>
      </c>
      <c r="C145" s="208">
        <v>1.3234323432343236</v>
      </c>
      <c r="D145" s="209" t="s">
        <v>12</v>
      </c>
      <c r="E145" s="209" t="s">
        <v>13</v>
      </c>
      <c r="F145" s="209" t="s">
        <v>14</v>
      </c>
      <c r="G145" s="209" t="s">
        <v>15</v>
      </c>
      <c r="H145" s="209" t="s">
        <v>16</v>
      </c>
      <c r="I145" s="209">
        <v>143.4</v>
      </c>
      <c r="J145" s="209" t="s">
        <v>19</v>
      </c>
    </row>
    <row r="146" spans="1:10" ht="15" customHeight="1">
      <c r="A146" s="206" t="s">
        <v>183</v>
      </c>
      <c r="B146" s="207">
        <v>0.82199999999999995</v>
      </c>
      <c r="C146" s="208">
        <v>2.7128712871287126</v>
      </c>
      <c r="D146" s="209" t="s">
        <v>12</v>
      </c>
      <c r="E146" s="209" t="s">
        <v>13</v>
      </c>
      <c r="F146" s="209" t="s">
        <v>14</v>
      </c>
      <c r="G146" s="209" t="s">
        <v>15</v>
      </c>
      <c r="H146" s="209" t="s">
        <v>16</v>
      </c>
      <c r="I146" s="209">
        <v>266.2</v>
      </c>
      <c r="J146" s="209" t="s">
        <v>19</v>
      </c>
    </row>
    <row r="147" spans="1:10" ht="15" customHeight="1">
      <c r="A147" s="37" t="s">
        <v>184</v>
      </c>
      <c r="B147" s="37">
        <v>0.33</v>
      </c>
      <c r="C147" s="37">
        <v>1.0891089108910892</v>
      </c>
      <c r="D147" s="37" t="s">
        <v>12</v>
      </c>
      <c r="E147" s="37" t="s">
        <v>13</v>
      </c>
      <c r="F147" s="37" t="s">
        <v>14</v>
      </c>
      <c r="G147" s="37" t="s">
        <v>15</v>
      </c>
      <c r="H147" s="37" t="s">
        <v>16</v>
      </c>
      <c r="I147" s="37">
        <v>266.10000000000002</v>
      </c>
      <c r="J147" s="37" t="s">
        <v>19</v>
      </c>
    </row>
    <row r="148" spans="1:10" ht="15" customHeight="1">
      <c r="A148" s="206" t="s">
        <v>185</v>
      </c>
      <c r="B148" s="207">
        <v>0.35499999999999998</v>
      </c>
      <c r="C148" s="208">
        <v>1.1716171617161717</v>
      </c>
      <c r="D148" s="209" t="s">
        <v>12</v>
      </c>
      <c r="E148" s="209" t="s">
        <v>13</v>
      </c>
      <c r="F148" s="209" t="s">
        <v>14</v>
      </c>
      <c r="G148" s="209" t="s">
        <v>15</v>
      </c>
      <c r="H148" s="209" t="s">
        <v>16</v>
      </c>
      <c r="I148" s="209">
        <v>283</v>
      </c>
      <c r="J148" s="209" t="s">
        <v>19</v>
      </c>
    </row>
    <row r="149" spans="1:10" ht="15" customHeight="1">
      <c r="A149" s="37" t="s">
        <v>186</v>
      </c>
      <c r="B149" s="37">
        <v>0.47799999999999998</v>
      </c>
      <c r="C149" s="37">
        <v>1.5775577557755776</v>
      </c>
      <c r="D149" s="37" t="s">
        <v>12</v>
      </c>
      <c r="E149" s="37" t="s">
        <v>13</v>
      </c>
      <c r="F149" s="37" t="s">
        <v>14</v>
      </c>
      <c r="G149" s="37" t="s">
        <v>15</v>
      </c>
      <c r="H149" s="37" t="s">
        <v>16</v>
      </c>
      <c r="I149" s="37">
        <v>284.2</v>
      </c>
      <c r="J149" s="37" t="s">
        <v>19</v>
      </c>
    </row>
    <row r="150" spans="1:10" ht="15" customHeight="1">
      <c r="A150" s="37" t="s">
        <v>187</v>
      </c>
      <c r="B150" s="37">
        <v>0.40300000000000002</v>
      </c>
      <c r="C150" s="37">
        <v>1.3300330033003303</v>
      </c>
      <c r="D150" s="37" t="s">
        <v>12</v>
      </c>
      <c r="E150" s="37" t="s">
        <v>13</v>
      </c>
      <c r="F150" s="37" t="s">
        <v>14</v>
      </c>
      <c r="G150" s="37" t="s">
        <v>15</v>
      </c>
      <c r="H150" s="37" t="s">
        <v>16</v>
      </c>
      <c r="I150" s="37">
        <v>219.5</v>
      </c>
      <c r="J150" s="37" t="s">
        <v>188</v>
      </c>
    </row>
    <row r="151" spans="1:10" ht="15" customHeight="1">
      <c r="A151" s="37" t="s">
        <v>189</v>
      </c>
      <c r="B151" s="37">
        <v>0.47199999999999998</v>
      </c>
      <c r="C151" s="37">
        <v>1.5577557755775577</v>
      </c>
      <c r="D151" s="37" t="s">
        <v>12</v>
      </c>
      <c r="E151" s="37" t="s">
        <v>13</v>
      </c>
      <c r="F151" s="37" t="s">
        <v>14</v>
      </c>
      <c r="G151" s="37" t="s">
        <v>15</v>
      </c>
      <c r="H151" s="37" t="s">
        <v>16</v>
      </c>
      <c r="I151" s="37">
        <v>221</v>
      </c>
      <c r="J151" s="37" t="s">
        <v>190</v>
      </c>
    </row>
    <row r="152" spans="1:10" ht="15" customHeight="1">
      <c r="A152" s="37" t="s">
        <v>191</v>
      </c>
      <c r="B152" s="37">
        <v>0.308</v>
      </c>
      <c r="C152" s="37">
        <v>1.0165016501650166</v>
      </c>
      <c r="D152" s="37" t="s">
        <v>12</v>
      </c>
      <c r="E152" s="37" t="s">
        <v>13</v>
      </c>
      <c r="F152" s="37" t="s">
        <v>14</v>
      </c>
      <c r="G152" s="37" t="s">
        <v>15</v>
      </c>
      <c r="H152" s="37" t="s">
        <v>16</v>
      </c>
      <c r="I152" s="37">
        <v>235.1</v>
      </c>
      <c r="J152" s="37" t="s">
        <v>192</v>
      </c>
    </row>
    <row r="153" spans="1:10" ht="15" customHeight="1">
      <c r="A153" s="37" t="s">
        <v>193</v>
      </c>
      <c r="B153" s="37">
        <v>1.4850000000000001</v>
      </c>
      <c r="C153" s="37">
        <v>4.9009900990099018</v>
      </c>
      <c r="D153" s="37" t="s">
        <v>12</v>
      </c>
      <c r="E153" s="37" t="s">
        <v>13</v>
      </c>
      <c r="F153" s="37" t="s">
        <v>14</v>
      </c>
      <c r="G153" s="37" t="s">
        <v>15</v>
      </c>
      <c r="H153" s="37" t="s">
        <v>16</v>
      </c>
      <c r="I153" s="37">
        <v>195.9</v>
      </c>
      <c r="J153" s="37" t="s">
        <v>194</v>
      </c>
    </row>
    <row r="154" spans="1:10" ht="15" customHeight="1">
      <c r="A154" s="37" t="s">
        <v>195</v>
      </c>
      <c r="B154" s="37">
        <v>0.40500000000000003</v>
      </c>
      <c r="C154" s="37">
        <v>1.3366336633663367</v>
      </c>
      <c r="D154" s="37" t="s">
        <v>12</v>
      </c>
      <c r="E154" s="37" t="s">
        <v>13</v>
      </c>
      <c r="F154" s="37" t="s">
        <v>14</v>
      </c>
      <c r="G154" s="37" t="s">
        <v>15</v>
      </c>
      <c r="H154" s="37" t="s">
        <v>16</v>
      </c>
      <c r="I154" s="37">
        <v>127.9</v>
      </c>
      <c r="J154" s="37" t="s">
        <v>196</v>
      </c>
    </row>
    <row r="155" spans="1:10" ht="15" customHeight="1">
      <c r="A155" s="37" t="s">
        <v>197</v>
      </c>
      <c r="B155" s="37">
        <v>2.5550000000000002</v>
      </c>
      <c r="C155" s="37">
        <v>4.5953237410071939</v>
      </c>
      <c r="D155" s="37" t="s">
        <v>12</v>
      </c>
      <c r="E155" s="37" t="s">
        <v>13</v>
      </c>
      <c r="F155" s="37" t="s">
        <v>14</v>
      </c>
      <c r="G155" s="37" t="s">
        <v>15</v>
      </c>
      <c r="H155" s="37" t="s">
        <v>26</v>
      </c>
      <c r="I155" s="37">
        <v>2660.7</v>
      </c>
      <c r="J155" s="37" t="s">
        <v>19</v>
      </c>
    </row>
    <row r="156" spans="1:10" ht="15" customHeight="1">
      <c r="A156" s="37" t="s">
        <v>198</v>
      </c>
      <c r="B156" s="37">
        <v>2.214</v>
      </c>
      <c r="C156" s="37">
        <v>3.9820143884892083</v>
      </c>
      <c r="D156" s="37" t="s">
        <v>12</v>
      </c>
      <c r="E156" s="37" t="s">
        <v>13</v>
      </c>
      <c r="F156" s="37" t="s">
        <v>14</v>
      </c>
      <c r="G156" s="37" t="s">
        <v>15</v>
      </c>
      <c r="H156" s="37" t="s">
        <v>26</v>
      </c>
      <c r="I156" s="37">
        <v>216.1</v>
      </c>
      <c r="J156" s="37" t="s">
        <v>199</v>
      </c>
    </row>
    <row r="157" spans="1:10" ht="15" customHeight="1">
      <c r="A157" s="37" t="s">
        <v>200</v>
      </c>
      <c r="B157" s="37">
        <v>0.97799999999999998</v>
      </c>
      <c r="C157" s="37">
        <v>1.7589928057553954</v>
      </c>
      <c r="D157" s="37" t="s">
        <v>12</v>
      </c>
      <c r="E157" s="37" t="s">
        <v>13</v>
      </c>
      <c r="F157" s="37" t="s">
        <v>14</v>
      </c>
      <c r="G157" s="37" t="s">
        <v>15</v>
      </c>
      <c r="H157" s="37" t="s">
        <v>26</v>
      </c>
      <c r="I157" s="37">
        <v>1410.7</v>
      </c>
      <c r="J157" s="37" t="s">
        <v>19</v>
      </c>
    </row>
    <row r="158" spans="1:10" ht="15" customHeight="1">
      <c r="A158" s="206" t="s">
        <v>201</v>
      </c>
      <c r="B158" s="207">
        <v>0.623</v>
      </c>
      <c r="C158" s="207">
        <v>1.1205035971223021</v>
      </c>
      <c r="D158" s="206" t="s">
        <v>12</v>
      </c>
      <c r="E158" s="209" t="s">
        <v>13</v>
      </c>
      <c r="F158" s="209" t="s">
        <v>14</v>
      </c>
      <c r="G158" s="209" t="s">
        <v>15</v>
      </c>
      <c r="H158" s="209" t="s">
        <v>26</v>
      </c>
      <c r="I158" s="209">
        <v>201.7</v>
      </c>
      <c r="J158" s="209" t="s">
        <v>41</v>
      </c>
    </row>
    <row r="159" spans="1:10" ht="15" customHeight="1">
      <c r="A159" s="206" t="s">
        <v>202</v>
      </c>
      <c r="B159" s="207">
        <v>0.58399999999999996</v>
      </c>
      <c r="C159" s="208">
        <v>1.0503597122302157</v>
      </c>
      <c r="D159" s="209" t="s">
        <v>12</v>
      </c>
      <c r="E159" s="209" t="s">
        <v>13</v>
      </c>
      <c r="F159" s="209" t="s">
        <v>14</v>
      </c>
      <c r="G159" s="209" t="s">
        <v>15</v>
      </c>
      <c r="H159" s="209" t="s">
        <v>26</v>
      </c>
      <c r="I159" s="209">
        <v>186.9</v>
      </c>
      <c r="J159" s="209" t="s">
        <v>203</v>
      </c>
    </row>
    <row r="160" spans="1:10" ht="15" customHeight="1">
      <c r="A160" s="206" t="s">
        <v>204</v>
      </c>
      <c r="B160" s="206">
        <v>1.0660000000000001</v>
      </c>
      <c r="C160" s="209">
        <v>1.9172661870503596</v>
      </c>
      <c r="D160" s="209" t="s">
        <v>12</v>
      </c>
      <c r="E160" s="209" t="s">
        <v>13</v>
      </c>
      <c r="F160" s="209" t="s">
        <v>14</v>
      </c>
      <c r="G160" s="209" t="s">
        <v>15</v>
      </c>
      <c r="H160" s="209" t="s">
        <v>26</v>
      </c>
      <c r="I160" s="209">
        <v>193.7</v>
      </c>
      <c r="J160" s="209" t="s">
        <v>205</v>
      </c>
    </row>
    <row r="161" spans="1:10" ht="15" customHeight="1">
      <c r="A161" s="37" t="s">
        <v>206</v>
      </c>
      <c r="B161" s="37">
        <v>1.774</v>
      </c>
      <c r="C161" s="37">
        <v>3.1906474820143882</v>
      </c>
      <c r="D161" s="37" t="s">
        <v>12</v>
      </c>
      <c r="E161" s="37" t="s">
        <v>13</v>
      </c>
      <c r="F161" s="37" t="s">
        <v>14</v>
      </c>
      <c r="G161" s="37" t="s">
        <v>15</v>
      </c>
      <c r="H161" s="37" t="s">
        <v>26</v>
      </c>
      <c r="I161" s="37">
        <v>2842.7999999999997</v>
      </c>
      <c r="J161" s="37" t="s">
        <v>19</v>
      </c>
    </row>
  </sheetData>
  <autoFilter ref="A1:L1" xr:uid="{3025BE3D-2615-40E2-BF0D-8DED67394ECB}">
    <sortState xmlns:xlrd2="http://schemas.microsoft.com/office/spreadsheetml/2017/richdata2" ref="A2:L161">
      <sortCondition descending="1" ref="I1"/>
    </sortState>
  </autoFilter>
  <conditionalFormatting sqref="C1:C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">
    <cfRule type="cellIs" dxfId="13" priority="1" operator="lessThan">
      <formula>2000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B52F-E682-4CB5-B133-F34A0BCDB4CF}">
  <dimension ref="A1:J4"/>
  <sheetViews>
    <sheetView workbookViewId="0">
      <selection activeCell="H2" sqref="H2:H4"/>
    </sheetView>
  </sheetViews>
  <sheetFormatPr defaultColWidth="9.140625" defaultRowHeight="15" customHeight="1"/>
  <cols>
    <col min="1" max="1" width="19.42578125" style="68" customWidth="1"/>
    <col min="2" max="2" width="6.5703125" style="68" customWidth="1"/>
    <col min="3" max="3" width="6.5703125" style="68" bestFit="1" customWidth="1"/>
    <col min="4" max="4" width="8.28515625" style="68" bestFit="1" customWidth="1"/>
    <col min="5" max="5" width="23.28515625" style="68" customWidth="1"/>
    <col min="6" max="6" width="16.7109375" style="68" customWidth="1"/>
    <col min="7" max="7" width="8.5703125" style="68" bestFit="1" customWidth="1"/>
    <col min="8" max="18" width="19.7109375" style="68" customWidth="1"/>
    <col min="19" max="16384" width="9.140625" style="68"/>
  </cols>
  <sheetData>
    <row r="1" spans="1:10" ht="14.45">
      <c r="A1" s="32" t="s">
        <v>334</v>
      </c>
      <c r="B1" s="32" t="s">
        <v>1</v>
      </c>
      <c r="C1" s="32" t="s">
        <v>335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336</v>
      </c>
      <c r="I1" s="32" t="s">
        <v>7</v>
      </c>
      <c r="J1" s="32" t="s">
        <v>9</v>
      </c>
    </row>
    <row r="2" spans="1:10" ht="14.45">
      <c r="A2" s="213" t="s">
        <v>337</v>
      </c>
      <c r="B2" s="214">
        <v>0.70499999999999996</v>
      </c>
      <c r="C2" s="214">
        <v>1.0746951219512193</v>
      </c>
      <c r="D2" s="213" t="s">
        <v>12</v>
      </c>
      <c r="E2" s="213" t="s">
        <v>13</v>
      </c>
      <c r="F2" s="213" t="s">
        <v>338</v>
      </c>
      <c r="G2" s="213" t="s">
        <v>15</v>
      </c>
      <c r="H2" s="215">
        <v>31.8</v>
      </c>
      <c r="I2" s="215" t="s">
        <v>16</v>
      </c>
      <c r="J2" s="213" t="s">
        <v>339</v>
      </c>
    </row>
    <row r="3" spans="1:10" ht="14.45">
      <c r="A3" s="213" t="s">
        <v>40</v>
      </c>
      <c r="B3" s="214">
        <v>0.441</v>
      </c>
      <c r="C3" s="214">
        <v>23.207504129547896</v>
      </c>
      <c r="D3" s="213" t="s">
        <v>12</v>
      </c>
      <c r="E3" s="213" t="s">
        <v>13</v>
      </c>
      <c r="F3" s="213" t="s">
        <v>338</v>
      </c>
      <c r="G3" s="213" t="s">
        <v>15</v>
      </c>
      <c r="H3" s="215">
        <v>21.5</v>
      </c>
      <c r="I3" s="215" t="s">
        <v>26</v>
      </c>
      <c r="J3" s="213" t="s">
        <v>41</v>
      </c>
    </row>
    <row r="4" spans="1:10" ht="15" customHeight="1">
      <c r="A4" s="40" t="s">
        <v>340</v>
      </c>
      <c r="B4" s="40">
        <v>0.45</v>
      </c>
      <c r="C4" s="40">
        <v>23.752448388154349</v>
      </c>
      <c r="D4" s="40" t="s">
        <v>12</v>
      </c>
      <c r="E4" s="213" t="s">
        <v>13</v>
      </c>
      <c r="F4" s="213" t="s">
        <v>338</v>
      </c>
      <c r="G4" s="213" t="s">
        <v>15</v>
      </c>
      <c r="H4" s="40">
        <v>355.3</v>
      </c>
      <c r="I4" s="40" t="s">
        <v>16</v>
      </c>
      <c r="J4" s="40" t="s">
        <v>341</v>
      </c>
    </row>
  </sheetData>
  <conditionalFormatting sqref="C1:C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56A2-04D2-4FD6-B83C-30F202E3BFEC}">
  <dimension ref="A1:J10"/>
  <sheetViews>
    <sheetView workbookViewId="0">
      <selection activeCell="E12" sqref="E12"/>
    </sheetView>
  </sheetViews>
  <sheetFormatPr defaultColWidth="9.140625" defaultRowHeight="15" customHeight="1"/>
  <cols>
    <col min="1" max="1" width="19.28515625" style="40" customWidth="1"/>
    <col min="2" max="2" width="5.42578125" style="40" bestFit="1" customWidth="1"/>
    <col min="3" max="3" width="6.5703125" style="40" bestFit="1" customWidth="1"/>
    <col min="4" max="4" width="8.28515625" style="40" bestFit="1" customWidth="1"/>
    <col min="5" max="5" width="19.7109375" style="40" customWidth="1"/>
    <col min="6" max="6" width="44.28515625" style="40" bestFit="1" customWidth="1"/>
    <col min="7" max="7" width="8.5703125" style="40" bestFit="1" customWidth="1"/>
    <col min="8" max="8" width="27.140625" style="40" customWidth="1"/>
    <col min="9" max="9" width="7.85546875" style="40" bestFit="1" customWidth="1"/>
    <col min="10" max="10" width="13.5703125" style="40" bestFit="1" customWidth="1"/>
    <col min="11" max="16384" width="9.140625" style="40"/>
  </cols>
  <sheetData>
    <row r="1" spans="1:10" ht="14.45">
      <c r="A1" s="69" t="s">
        <v>334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8</v>
      </c>
      <c r="I1" s="69" t="s">
        <v>7</v>
      </c>
      <c r="J1" s="59" t="s">
        <v>9</v>
      </c>
    </row>
    <row r="2" spans="1:10" ht="14.45">
      <c r="A2" s="55" t="s">
        <v>342</v>
      </c>
      <c r="B2" s="213">
        <v>0.627</v>
      </c>
      <c r="C2" s="213">
        <v>1.169776119402985</v>
      </c>
      <c r="D2" s="213" t="s">
        <v>12</v>
      </c>
      <c r="E2" s="213" t="s">
        <v>13</v>
      </c>
      <c r="F2" s="213" t="s">
        <v>343</v>
      </c>
      <c r="G2" s="213" t="s">
        <v>15</v>
      </c>
      <c r="H2" s="215">
        <v>125.9</v>
      </c>
      <c r="I2" s="215" t="s">
        <v>16</v>
      </c>
      <c r="J2" s="213" t="s">
        <v>19</v>
      </c>
    </row>
    <row r="3" spans="1:10" ht="14.45">
      <c r="A3" s="55" t="s">
        <v>18</v>
      </c>
      <c r="B3" s="213">
        <v>0.58699999999999997</v>
      </c>
      <c r="C3" s="213">
        <v>1.0951492537313432</v>
      </c>
      <c r="D3" s="213" t="s">
        <v>12</v>
      </c>
      <c r="E3" s="213" t="s">
        <v>13</v>
      </c>
      <c r="F3" s="213" t="s">
        <v>343</v>
      </c>
      <c r="G3" s="213" t="s">
        <v>15</v>
      </c>
      <c r="H3" s="215">
        <v>114.50000000000001</v>
      </c>
      <c r="I3" s="215" t="s">
        <v>16</v>
      </c>
      <c r="J3" s="213" t="s">
        <v>19</v>
      </c>
    </row>
    <row r="4" spans="1:10" ht="14.45">
      <c r="A4" s="55" t="s">
        <v>344</v>
      </c>
      <c r="B4" s="213">
        <v>0.309</v>
      </c>
      <c r="C4" s="213" t="s">
        <v>19</v>
      </c>
      <c r="D4" s="213" t="s">
        <v>12</v>
      </c>
      <c r="E4" s="213" t="s">
        <v>13</v>
      </c>
      <c r="F4" s="213" t="s">
        <v>343</v>
      </c>
      <c r="G4" s="213" t="s">
        <v>15</v>
      </c>
      <c r="H4" s="215">
        <v>55.9</v>
      </c>
      <c r="I4" s="215" t="s">
        <v>16</v>
      </c>
      <c r="J4" s="213" t="s">
        <v>19</v>
      </c>
    </row>
    <row r="5" spans="1:10" ht="14.45">
      <c r="A5" s="55" t="s">
        <v>345</v>
      </c>
      <c r="B5" s="213">
        <v>0.32</v>
      </c>
      <c r="C5" s="213" t="s">
        <v>19</v>
      </c>
      <c r="D5" s="213" t="s">
        <v>12</v>
      </c>
      <c r="E5" s="213" t="s">
        <v>13</v>
      </c>
      <c r="F5" s="213" t="s">
        <v>343</v>
      </c>
      <c r="G5" s="213" t="s">
        <v>15</v>
      </c>
      <c r="H5" s="215">
        <v>56.7</v>
      </c>
      <c r="I5" s="215" t="s">
        <v>16</v>
      </c>
      <c r="J5" s="213" t="s">
        <v>346</v>
      </c>
    </row>
    <row r="6" spans="1:10" ht="14.45">
      <c r="A6" s="55" t="s">
        <v>40</v>
      </c>
      <c r="B6" s="213">
        <v>1.2649999999999999</v>
      </c>
      <c r="C6" s="213" t="s">
        <v>19</v>
      </c>
      <c r="D6" s="213" t="s">
        <v>12</v>
      </c>
      <c r="E6" s="213" t="s">
        <v>13</v>
      </c>
      <c r="F6" s="213" t="s">
        <v>343</v>
      </c>
      <c r="G6" s="213" t="s">
        <v>15</v>
      </c>
      <c r="H6" s="215">
        <v>21.5</v>
      </c>
      <c r="I6" s="215" t="s">
        <v>26</v>
      </c>
      <c r="J6" s="213" t="s">
        <v>41</v>
      </c>
    </row>
    <row r="7" spans="1:10" ht="14.45">
      <c r="A7" s="55" t="s">
        <v>347</v>
      </c>
      <c r="B7" s="213">
        <v>0.85599999999999998</v>
      </c>
      <c r="C7" s="213" t="s">
        <v>19</v>
      </c>
      <c r="D7" s="213" t="s">
        <v>12</v>
      </c>
      <c r="E7" s="213" t="s">
        <v>13</v>
      </c>
      <c r="F7" s="213" t="s">
        <v>343</v>
      </c>
      <c r="G7" s="213" t="s">
        <v>15</v>
      </c>
      <c r="H7" s="215">
        <v>10.7</v>
      </c>
      <c r="I7" s="215" t="s">
        <v>26</v>
      </c>
      <c r="J7" s="213" t="s">
        <v>348</v>
      </c>
    </row>
    <row r="8" spans="1:10" ht="14.45">
      <c r="A8" s="55" t="s">
        <v>349</v>
      </c>
      <c r="B8" s="213">
        <v>0.56999999999999995</v>
      </c>
      <c r="C8" s="213" t="s">
        <v>19</v>
      </c>
      <c r="D8" s="213" t="s">
        <v>12</v>
      </c>
      <c r="E8" s="213" t="s">
        <v>13</v>
      </c>
      <c r="F8" s="213" t="s">
        <v>343</v>
      </c>
      <c r="G8" s="213" t="s">
        <v>15</v>
      </c>
      <c r="H8" s="215">
        <v>63.7</v>
      </c>
      <c r="I8" s="215" t="s">
        <v>16</v>
      </c>
      <c r="J8" s="213" t="s">
        <v>350</v>
      </c>
    </row>
    <row r="9" spans="1:10" ht="15" customHeight="1">
      <c r="A9" s="40" t="s">
        <v>44</v>
      </c>
      <c r="B9" s="40">
        <v>0.74199999999999999</v>
      </c>
      <c r="C9" s="40" t="s">
        <v>19</v>
      </c>
      <c r="D9" s="213" t="s">
        <v>12</v>
      </c>
      <c r="E9" s="213" t="s">
        <v>351</v>
      </c>
      <c r="F9" s="213" t="s">
        <v>352</v>
      </c>
      <c r="G9" s="213" t="s">
        <v>15</v>
      </c>
      <c r="H9" s="215">
        <v>16.2</v>
      </c>
      <c r="I9" s="215" t="s">
        <v>16</v>
      </c>
      <c r="J9" s="213" t="s">
        <v>45</v>
      </c>
    </row>
    <row r="10" spans="1:10" ht="15" customHeight="1">
      <c r="A10" s="40" t="s">
        <v>287</v>
      </c>
      <c r="B10" s="40">
        <v>0.74</v>
      </c>
      <c r="C10" s="40">
        <v>15.040650406504065</v>
      </c>
      <c r="D10" s="40" t="s">
        <v>12</v>
      </c>
      <c r="E10" s="40" t="s">
        <v>351</v>
      </c>
      <c r="F10" s="40" t="s">
        <v>352</v>
      </c>
      <c r="G10" s="40" t="s">
        <v>15</v>
      </c>
      <c r="H10" s="40">
        <v>199.4</v>
      </c>
      <c r="I10" s="40" t="s">
        <v>16</v>
      </c>
      <c r="J10" s="40" t="s">
        <v>290</v>
      </c>
    </row>
  </sheetData>
  <conditionalFormatting sqref="C1:C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5F83-880A-4E64-B7CA-18B3731911F1}">
  <dimension ref="A1:J7"/>
  <sheetViews>
    <sheetView workbookViewId="0">
      <selection activeCell="D20" sqref="D20"/>
    </sheetView>
  </sheetViews>
  <sheetFormatPr defaultRowHeight="15" customHeight="1"/>
  <cols>
    <col min="1" max="1" width="11.85546875" bestFit="1" customWidth="1"/>
    <col min="2" max="2" width="5" bestFit="1" customWidth="1"/>
    <col min="3" max="3" width="29.42578125" bestFit="1" customWidth="1"/>
    <col min="4" max="4" width="7.85546875" bestFit="1" customWidth="1"/>
    <col min="5" max="5" width="13.7109375" bestFit="1" customWidth="1"/>
    <col min="6" max="6" width="22.5703125" bestFit="1" customWidth="1"/>
    <col min="7" max="7" width="7.85546875" bestFit="1" customWidth="1"/>
    <col min="8" max="8" width="7.5703125" bestFit="1" customWidth="1"/>
    <col min="9" max="9" width="18.28515625" bestFit="1" customWidth="1"/>
    <col min="10" max="10" width="8.85546875" bestFit="1" customWidth="1"/>
  </cols>
  <sheetData>
    <row r="1" spans="1:10" ht="25.5" customHeight="1">
      <c r="A1" s="7" t="s">
        <v>353</v>
      </c>
      <c r="B1" s="7" t="s">
        <v>1</v>
      </c>
      <c r="C1" s="7" t="s">
        <v>354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336</v>
      </c>
      <c r="J1" s="18" t="s">
        <v>9</v>
      </c>
    </row>
    <row r="2" spans="1:10" ht="14.45">
      <c r="A2" s="209" t="s">
        <v>355</v>
      </c>
      <c r="B2" s="216">
        <v>0.50600000000000001</v>
      </c>
      <c r="C2" s="208">
        <v>528.12942985205336</v>
      </c>
      <c r="D2" s="23" t="s">
        <v>12</v>
      </c>
      <c r="E2" s="209" t="s">
        <v>356</v>
      </c>
      <c r="F2" s="209" t="s">
        <v>357</v>
      </c>
      <c r="G2" s="209" t="s">
        <v>15</v>
      </c>
      <c r="H2" s="209" t="s">
        <v>16</v>
      </c>
      <c r="I2" s="206">
        <v>180</v>
      </c>
      <c r="J2" s="209" t="s">
        <v>19</v>
      </c>
    </row>
    <row r="3" spans="1:10" ht="14.45">
      <c r="A3" s="209" t="s">
        <v>358</v>
      </c>
      <c r="B3" s="216">
        <v>0.61299999999999999</v>
      </c>
      <c r="C3" s="208">
        <v>750.41178303821994</v>
      </c>
      <c r="D3" s="23" t="s">
        <v>12</v>
      </c>
      <c r="E3" s="209" t="s">
        <v>356</v>
      </c>
      <c r="F3" s="209" t="s">
        <v>357</v>
      </c>
      <c r="G3" s="209" t="s">
        <v>15</v>
      </c>
      <c r="H3" s="209" t="s">
        <v>16</v>
      </c>
      <c r="I3" s="206">
        <v>156</v>
      </c>
      <c r="J3" s="209" t="s">
        <v>19</v>
      </c>
    </row>
    <row r="4" spans="1:10" ht="14.45">
      <c r="A4" s="209" t="s">
        <v>73</v>
      </c>
      <c r="B4" s="216">
        <v>0.63800000000000001</v>
      </c>
      <c r="C4" s="208">
        <v>802.34691228732436</v>
      </c>
      <c r="D4" s="23" t="s">
        <v>12</v>
      </c>
      <c r="E4" s="209" t="s">
        <v>356</v>
      </c>
      <c r="F4" s="209" t="s">
        <v>357</v>
      </c>
      <c r="G4" s="209" t="s">
        <v>15</v>
      </c>
      <c r="H4" s="209" t="s">
        <v>16</v>
      </c>
      <c r="I4" s="206">
        <v>45.7</v>
      </c>
      <c r="J4" s="209" t="s">
        <v>19</v>
      </c>
    </row>
    <row r="5" spans="1:10" ht="14.45">
      <c r="A5" s="209" t="s">
        <v>77</v>
      </c>
      <c r="B5" s="216">
        <v>1.145</v>
      </c>
      <c r="C5" s="208">
        <v>1855.5913334591608</v>
      </c>
      <c r="D5" s="23" t="s">
        <v>12</v>
      </c>
      <c r="E5" s="209" t="s">
        <v>356</v>
      </c>
      <c r="F5" s="209" t="s">
        <v>357</v>
      </c>
      <c r="G5" s="209" t="s">
        <v>15</v>
      </c>
      <c r="H5" s="209" t="s">
        <v>16</v>
      </c>
      <c r="I5" s="206">
        <v>691.8</v>
      </c>
      <c r="J5" s="209" t="s">
        <v>19</v>
      </c>
    </row>
    <row r="6" spans="1:10" ht="14.45">
      <c r="A6" s="209" t="s">
        <v>92</v>
      </c>
      <c r="B6" s="216">
        <v>0.73199999999999998</v>
      </c>
      <c r="C6" s="208">
        <v>997.62299826395667</v>
      </c>
      <c r="D6" s="23" t="s">
        <v>12</v>
      </c>
      <c r="E6" s="209" t="s">
        <v>356</v>
      </c>
      <c r="F6" s="209" t="s">
        <v>357</v>
      </c>
      <c r="G6" s="209" t="s">
        <v>15</v>
      </c>
      <c r="H6" s="209" t="s">
        <v>16</v>
      </c>
      <c r="I6" s="206">
        <v>103</v>
      </c>
      <c r="J6" s="209" t="s">
        <v>19</v>
      </c>
    </row>
    <row r="7" spans="1:10" ht="14.45">
      <c r="B7" s="22"/>
    </row>
  </sheetData>
  <conditionalFormatting sqref="C2:C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0941-0F8A-404E-9C31-A45648070FB8}">
  <dimension ref="A1:J3"/>
  <sheetViews>
    <sheetView workbookViewId="0">
      <selection activeCell="F13" sqref="F13"/>
    </sheetView>
  </sheetViews>
  <sheetFormatPr defaultColWidth="24" defaultRowHeight="15" customHeight="1"/>
  <cols>
    <col min="1" max="1" width="11.85546875" bestFit="1" customWidth="1"/>
    <col min="2" max="2" width="5" bestFit="1" customWidth="1"/>
    <col min="3" max="3" width="6.28515625" bestFit="1" customWidth="1"/>
    <col min="4" max="4" width="13.5703125" bestFit="1" customWidth="1"/>
    <col min="5" max="5" width="13.7109375" bestFit="1" customWidth="1"/>
    <col min="6" max="6" width="41.5703125" bestFit="1" customWidth="1"/>
    <col min="7" max="7" width="7.85546875" bestFit="1" customWidth="1"/>
    <col min="8" max="8" width="18.28515625" bestFit="1" customWidth="1"/>
    <col min="9" max="9" width="8.85546875" bestFit="1" customWidth="1"/>
    <col min="10" max="10" width="7.5703125" bestFit="1" customWidth="1"/>
  </cols>
  <sheetData>
    <row r="1" spans="1:10">
      <c r="A1" s="7" t="s">
        <v>353</v>
      </c>
      <c r="B1" s="7" t="s">
        <v>1</v>
      </c>
      <c r="C1" s="7" t="s">
        <v>297</v>
      </c>
      <c r="D1" s="7" t="s">
        <v>285</v>
      </c>
      <c r="E1" s="7" t="s">
        <v>4</v>
      </c>
      <c r="F1" s="7" t="s">
        <v>5</v>
      </c>
      <c r="G1" s="7" t="s">
        <v>6</v>
      </c>
      <c r="H1" s="24" t="s">
        <v>336</v>
      </c>
      <c r="I1" s="18" t="s">
        <v>9</v>
      </c>
      <c r="J1" s="7" t="s">
        <v>7</v>
      </c>
    </row>
    <row r="2" spans="1:10">
      <c r="A2" s="209" t="s">
        <v>359</v>
      </c>
      <c r="B2" s="208">
        <v>1.4319999999999999</v>
      </c>
      <c r="C2" s="25">
        <v>125.0839</v>
      </c>
      <c r="D2" s="217" t="s">
        <v>12</v>
      </c>
      <c r="E2" s="209" t="s">
        <v>279</v>
      </c>
      <c r="F2" s="209" t="s">
        <v>360</v>
      </c>
      <c r="G2" s="209" t="s">
        <v>15</v>
      </c>
      <c r="H2" s="211">
        <v>2991</v>
      </c>
      <c r="I2" s="26" t="s">
        <v>19</v>
      </c>
      <c r="J2" s="209" t="s">
        <v>16</v>
      </c>
    </row>
    <row r="3" spans="1:10">
      <c r="A3" s="209" t="s">
        <v>361</v>
      </c>
      <c r="B3" s="208">
        <v>1.962</v>
      </c>
      <c r="C3" s="25">
        <v>222.458</v>
      </c>
      <c r="D3" s="217" t="s">
        <v>12</v>
      </c>
      <c r="E3" s="209" t="s">
        <v>279</v>
      </c>
      <c r="F3" s="209" t="s">
        <v>360</v>
      </c>
      <c r="G3" s="209" t="s">
        <v>15</v>
      </c>
      <c r="H3" s="211">
        <v>3155.7</v>
      </c>
      <c r="I3" s="26" t="s">
        <v>19</v>
      </c>
      <c r="J3" s="209" t="s">
        <v>16</v>
      </c>
    </row>
  </sheetData>
  <conditionalFormatting sqref="C2:C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88DB-6E79-4739-AF66-C7ECA3A6770F}">
  <dimension ref="A1:K2"/>
  <sheetViews>
    <sheetView workbookViewId="0">
      <selection sqref="A1:XFD1048576"/>
    </sheetView>
  </sheetViews>
  <sheetFormatPr defaultRowHeight="15" customHeight="1"/>
  <cols>
    <col min="1" max="1" width="11.85546875" bestFit="1" customWidth="1"/>
    <col min="2" max="2" width="5" bestFit="1" customWidth="1"/>
    <col min="3" max="3" width="31.28515625" bestFit="1" customWidth="1"/>
    <col min="4" max="4" width="13.5703125" bestFit="1" customWidth="1"/>
    <col min="5" max="5" width="26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8.85546875" bestFit="1" customWidth="1"/>
  </cols>
  <sheetData>
    <row r="1" spans="1:11">
      <c r="A1" s="31" t="s">
        <v>0</v>
      </c>
      <c r="B1" s="31" t="s">
        <v>1</v>
      </c>
      <c r="C1" s="32" t="s">
        <v>284</v>
      </c>
      <c r="D1" s="31" t="s">
        <v>285</v>
      </c>
      <c r="E1" s="31" t="s">
        <v>5</v>
      </c>
      <c r="F1" s="31" t="s">
        <v>4</v>
      </c>
      <c r="G1" s="31" t="s">
        <v>6</v>
      </c>
      <c r="H1" s="31" t="s">
        <v>7</v>
      </c>
      <c r="I1" s="31" t="s">
        <v>286</v>
      </c>
      <c r="J1" s="31" t="s">
        <v>9</v>
      </c>
      <c r="K1" s="2"/>
    </row>
    <row r="2" spans="1:11">
      <c r="A2" s="213" t="s">
        <v>362</v>
      </c>
      <c r="B2" s="218">
        <v>0.41899999999999998</v>
      </c>
      <c r="C2" s="218">
        <v>10.29536015</v>
      </c>
      <c r="D2" s="219" t="s">
        <v>12</v>
      </c>
      <c r="E2" s="213" t="s">
        <v>363</v>
      </c>
      <c r="F2" s="213" t="s">
        <v>279</v>
      </c>
      <c r="G2" s="213" t="s">
        <v>15</v>
      </c>
      <c r="H2" s="213" t="s">
        <v>16</v>
      </c>
      <c r="I2" s="213">
        <v>2440.3000000000002</v>
      </c>
      <c r="J2" s="213" t="e">
        <v>#N/A</v>
      </c>
      <c r="K2" s="1"/>
    </row>
  </sheetData>
  <conditionalFormatting sqref="C1:C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7861-4AB9-4D71-AC41-2332348FC510}">
  <dimension ref="A1:K6"/>
  <sheetViews>
    <sheetView workbookViewId="0">
      <selection activeCell="E2" sqref="E2"/>
    </sheetView>
  </sheetViews>
  <sheetFormatPr defaultRowHeight="15" customHeight="1"/>
  <cols>
    <col min="1" max="1" width="11.85546875" bestFit="1" customWidth="1"/>
    <col min="2" max="2" width="5" bestFit="1" customWidth="1"/>
    <col min="3" max="3" width="31.28515625" bestFit="1" customWidth="1"/>
    <col min="4" max="4" width="13.5703125" bestFit="1" customWidth="1"/>
    <col min="5" max="5" width="26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11.7109375" bestFit="1" customWidth="1"/>
  </cols>
  <sheetData>
    <row r="1" spans="1:11">
      <c r="A1" s="18" t="s">
        <v>0</v>
      </c>
      <c r="B1" s="18" t="s">
        <v>1</v>
      </c>
      <c r="C1" s="7" t="s">
        <v>284</v>
      </c>
      <c r="D1" s="18" t="s">
        <v>285</v>
      </c>
      <c r="E1" s="18" t="s">
        <v>5</v>
      </c>
      <c r="F1" s="18" t="s">
        <v>4</v>
      </c>
      <c r="G1" s="18" t="s">
        <v>6</v>
      </c>
      <c r="H1" s="18" t="s">
        <v>7</v>
      </c>
      <c r="I1" s="18" t="s">
        <v>286</v>
      </c>
      <c r="J1" s="18" t="s">
        <v>9</v>
      </c>
    </row>
    <row r="2" spans="1:11">
      <c r="A2" s="206" t="s">
        <v>92</v>
      </c>
      <c r="B2" s="220">
        <v>0.61299999999999999</v>
      </c>
      <c r="C2" s="207">
        <v>25.61</v>
      </c>
      <c r="D2" s="221" t="s">
        <v>12</v>
      </c>
      <c r="E2" s="206" t="s">
        <v>363</v>
      </c>
      <c r="F2" s="206" t="s">
        <v>279</v>
      </c>
      <c r="G2" s="206" t="s">
        <v>15</v>
      </c>
      <c r="H2" s="212" t="s">
        <v>16</v>
      </c>
      <c r="I2" s="222">
        <v>103</v>
      </c>
      <c r="J2" s="30" t="s">
        <v>19</v>
      </c>
    </row>
    <row r="3" spans="1:11">
      <c r="A3" s="206" t="s">
        <v>364</v>
      </c>
      <c r="B3" s="220">
        <v>0.36399999999999999</v>
      </c>
      <c r="C3" s="207">
        <v>11.91</v>
      </c>
      <c r="D3" s="221" t="s">
        <v>12</v>
      </c>
      <c r="E3" s="206" t="s">
        <v>363</v>
      </c>
      <c r="F3" s="206" t="s">
        <v>279</v>
      </c>
      <c r="G3" s="206" t="s">
        <v>15</v>
      </c>
      <c r="H3" s="212" t="s">
        <v>26</v>
      </c>
      <c r="I3" s="222">
        <v>16.600000000000001</v>
      </c>
      <c r="J3" s="30" t="s">
        <v>19</v>
      </c>
      <c r="K3" s="2"/>
    </row>
    <row r="4" spans="1:11">
      <c r="A4" s="206" t="s">
        <v>365</v>
      </c>
      <c r="B4" s="220">
        <v>0.52100000000000002</v>
      </c>
      <c r="C4" s="207">
        <v>20.55</v>
      </c>
      <c r="D4" s="221" t="s">
        <v>12</v>
      </c>
      <c r="E4" s="206" t="s">
        <v>363</v>
      </c>
      <c r="F4" s="206" t="s">
        <v>279</v>
      </c>
      <c r="G4" s="206" t="s">
        <v>15</v>
      </c>
      <c r="H4" s="212" t="s">
        <v>16</v>
      </c>
      <c r="I4" s="222">
        <v>823.1</v>
      </c>
      <c r="J4" s="30" t="s">
        <v>366</v>
      </c>
      <c r="K4" s="2"/>
    </row>
    <row r="5" spans="1:11">
      <c r="A5" s="206" t="s">
        <v>358</v>
      </c>
      <c r="B5" s="220">
        <v>0.36099999999999999</v>
      </c>
      <c r="C5" s="207">
        <v>11.75</v>
      </c>
      <c r="D5" s="221" t="s">
        <v>12</v>
      </c>
      <c r="E5" s="206" t="s">
        <v>363</v>
      </c>
      <c r="F5" s="206" t="s">
        <v>279</v>
      </c>
      <c r="G5" s="206" t="s">
        <v>15</v>
      </c>
      <c r="H5" s="212" t="s">
        <v>16</v>
      </c>
      <c r="I5" s="222">
        <v>156</v>
      </c>
      <c r="J5" s="30" t="s">
        <v>19</v>
      </c>
      <c r="K5" s="2"/>
    </row>
    <row r="6" spans="1:11">
      <c r="A6" s="206" t="s">
        <v>90</v>
      </c>
      <c r="B6" s="220">
        <v>0.36399999999999999</v>
      </c>
      <c r="C6" s="207">
        <v>11.91</v>
      </c>
      <c r="D6" s="221" t="s">
        <v>12</v>
      </c>
      <c r="E6" s="206" t="s">
        <v>363</v>
      </c>
      <c r="F6" s="206" t="s">
        <v>279</v>
      </c>
      <c r="G6" s="206" t="s">
        <v>15</v>
      </c>
      <c r="H6" s="212" t="s">
        <v>16</v>
      </c>
      <c r="I6" s="222">
        <v>107.6</v>
      </c>
      <c r="J6" s="30" t="s">
        <v>19</v>
      </c>
    </row>
  </sheetData>
  <conditionalFormatting sqref="C2:C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A8EE-844F-4B24-942B-BF80DC780B3A}">
  <dimension ref="A1:I7"/>
  <sheetViews>
    <sheetView workbookViewId="0">
      <selection activeCell="E10" sqref="E10"/>
    </sheetView>
  </sheetViews>
  <sheetFormatPr defaultRowHeight="15" customHeight="1"/>
  <cols>
    <col min="1" max="1" width="11.28515625" bestFit="1" customWidth="1"/>
    <col min="2" max="2" width="16.7109375" customWidth="1"/>
    <col min="3" max="3" width="17.28515625" customWidth="1"/>
    <col min="4" max="4" width="16.7109375" customWidth="1"/>
    <col min="5" max="5" width="26.5703125" customWidth="1"/>
    <col min="6" max="6" width="16" customWidth="1"/>
    <col min="7" max="7" width="30.85546875" customWidth="1"/>
    <col min="8" max="8" width="18" customWidth="1"/>
    <col min="9" max="9" width="32.28515625" bestFit="1" customWidth="1"/>
    <col min="10" max="10" width="9.28515625" bestFit="1" customWidth="1"/>
    <col min="11" max="11" width="13.5703125" bestFit="1" customWidth="1"/>
  </cols>
  <sheetData>
    <row r="1" spans="1:9" ht="20.25" customHeight="1">
      <c r="A1" s="18" t="s">
        <v>367</v>
      </c>
      <c r="B1" s="7" t="s">
        <v>368</v>
      </c>
      <c r="C1" s="7" t="s">
        <v>3</v>
      </c>
      <c r="D1" s="7" t="s">
        <v>7</v>
      </c>
      <c r="E1" s="7" t="s">
        <v>8</v>
      </c>
      <c r="F1" s="7" t="s">
        <v>4</v>
      </c>
      <c r="G1" s="7" t="s">
        <v>5</v>
      </c>
      <c r="H1" s="7" t="s">
        <v>6</v>
      </c>
      <c r="I1" s="18" t="s">
        <v>9</v>
      </c>
    </row>
    <row r="2" spans="1:9" ht="14.45">
      <c r="A2" s="206" t="s">
        <v>369</v>
      </c>
      <c r="B2" s="223">
        <v>103</v>
      </c>
      <c r="C2" s="224" t="s">
        <v>370</v>
      </c>
      <c r="D2" s="209" t="s">
        <v>16</v>
      </c>
      <c r="E2" s="210">
        <v>22.2</v>
      </c>
      <c r="F2" s="209" t="s">
        <v>351</v>
      </c>
      <c r="G2" s="209" t="s">
        <v>371</v>
      </c>
      <c r="H2" s="209" t="s">
        <v>372</v>
      </c>
      <c r="I2" s="206" t="s">
        <v>373</v>
      </c>
    </row>
    <row r="3" spans="1:9" ht="14.45">
      <c r="A3" s="206" t="s">
        <v>18</v>
      </c>
      <c r="B3" s="223">
        <v>45</v>
      </c>
      <c r="C3" s="224" t="s">
        <v>12</v>
      </c>
      <c r="D3" s="209" t="s">
        <v>16</v>
      </c>
      <c r="E3" s="210">
        <v>114.5</v>
      </c>
      <c r="F3" s="209" t="s">
        <v>351</v>
      </c>
      <c r="G3" s="209" t="s">
        <v>371</v>
      </c>
      <c r="H3" s="209" t="s">
        <v>372</v>
      </c>
      <c r="I3" s="206" t="s">
        <v>19</v>
      </c>
    </row>
    <row r="6" spans="1:9" ht="15" customHeight="1">
      <c r="A6" s="18" t="s">
        <v>367</v>
      </c>
      <c r="B6" s="7" t="s">
        <v>374</v>
      </c>
      <c r="C6" s="7" t="s">
        <v>3</v>
      </c>
      <c r="D6" s="7" t="s">
        <v>7</v>
      </c>
      <c r="E6" s="7" t="s">
        <v>8</v>
      </c>
      <c r="F6" s="7" t="s">
        <v>4</v>
      </c>
      <c r="G6" s="7" t="s">
        <v>5</v>
      </c>
      <c r="H6" s="7" t="s">
        <v>6</v>
      </c>
      <c r="I6" s="18" t="s">
        <v>9</v>
      </c>
    </row>
    <row r="7" spans="1:9" ht="15" customHeight="1">
      <c r="A7" s="206" t="s">
        <v>18</v>
      </c>
      <c r="B7" s="225">
        <v>49</v>
      </c>
      <c r="C7" s="224" t="s">
        <v>12</v>
      </c>
      <c r="D7" s="209" t="s">
        <v>16</v>
      </c>
      <c r="E7" s="210">
        <v>116.5</v>
      </c>
      <c r="F7" s="209" t="s">
        <v>351</v>
      </c>
      <c r="G7" s="209" t="s">
        <v>371</v>
      </c>
      <c r="H7" s="209" t="s">
        <v>372</v>
      </c>
      <c r="I7" s="206" t="s">
        <v>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D13C-8C87-4BAC-9A07-A37F26D684C3}">
  <dimension ref="A1:H42"/>
  <sheetViews>
    <sheetView workbookViewId="0">
      <selection activeCell="C1" sqref="C1:C1048576"/>
    </sheetView>
  </sheetViews>
  <sheetFormatPr defaultColWidth="9.140625" defaultRowHeight="14.45"/>
  <cols>
    <col min="1" max="1" width="10.5703125" style="77" bestFit="1" customWidth="1"/>
    <col min="2" max="2" width="37.85546875" style="77" bestFit="1" customWidth="1"/>
    <col min="3" max="3" width="7.28515625" style="77" customWidth="1"/>
    <col min="4" max="4" width="15" style="77" customWidth="1"/>
    <col min="5" max="5" width="7.5703125" style="77" bestFit="1" customWidth="1"/>
    <col min="6" max="6" width="13.28515625" style="77" bestFit="1" customWidth="1"/>
    <col min="7" max="7" width="14.42578125" style="77" customWidth="1"/>
    <col min="8" max="8" width="13.42578125" style="77" bestFit="1" customWidth="1"/>
    <col min="9" max="16384" width="9.140625" style="77"/>
  </cols>
  <sheetData>
    <row r="1" spans="1:8" ht="28.9">
      <c r="A1" s="46" t="s">
        <v>367</v>
      </c>
      <c r="B1" s="46" t="s">
        <v>285</v>
      </c>
      <c r="C1" s="46" t="s">
        <v>375</v>
      </c>
      <c r="D1" s="45" t="s">
        <v>336</v>
      </c>
      <c r="E1" s="45" t="s">
        <v>7</v>
      </c>
      <c r="F1" s="46" t="s">
        <v>208</v>
      </c>
      <c r="G1" s="45" t="s">
        <v>376</v>
      </c>
      <c r="H1" s="46" t="s">
        <v>9</v>
      </c>
    </row>
    <row r="2" spans="1:8">
      <c r="A2" s="40" t="s">
        <v>73</v>
      </c>
      <c r="B2" s="40" t="s">
        <v>377</v>
      </c>
      <c r="C2" s="40">
        <v>81</v>
      </c>
      <c r="D2" s="40">
        <v>45.7</v>
      </c>
      <c r="E2" s="40" t="s">
        <v>16</v>
      </c>
      <c r="F2" s="40" t="s">
        <v>378</v>
      </c>
      <c r="G2" s="40" t="s">
        <v>379</v>
      </c>
      <c r="H2" s="40" t="s">
        <v>19</v>
      </c>
    </row>
    <row r="3" spans="1:8">
      <c r="A3" s="40" t="s">
        <v>75</v>
      </c>
      <c r="B3" s="40" t="s">
        <v>377</v>
      </c>
      <c r="C3" s="40">
        <v>11</v>
      </c>
      <c r="D3" s="40">
        <v>800.4</v>
      </c>
      <c r="E3" s="40" t="s">
        <v>16</v>
      </c>
      <c r="F3" s="40" t="s">
        <v>378</v>
      </c>
      <c r="G3" s="40" t="s">
        <v>379</v>
      </c>
      <c r="H3" s="40" t="s">
        <v>19</v>
      </c>
    </row>
    <row r="4" spans="1:8">
      <c r="A4" s="40" t="s">
        <v>380</v>
      </c>
      <c r="B4" s="40" t="s">
        <v>381</v>
      </c>
      <c r="C4" s="40">
        <v>7.1</v>
      </c>
      <c r="D4" s="40">
        <v>602.6</v>
      </c>
      <c r="E4" s="40" t="s">
        <v>16</v>
      </c>
      <c r="F4" s="40" t="s">
        <v>378</v>
      </c>
      <c r="G4" s="40" t="s">
        <v>379</v>
      </c>
      <c r="H4" s="40" t="s">
        <v>19</v>
      </c>
    </row>
    <row r="5" spans="1:8">
      <c r="A5" s="40" t="s">
        <v>382</v>
      </c>
      <c r="B5" s="40" t="s">
        <v>381</v>
      </c>
      <c r="C5" s="40">
        <v>6.7</v>
      </c>
      <c r="D5" s="40">
        <v>535.20000000000005</v>
      </c>
      <c r="E5" s="40" t="s">
        <v>16</v>
      </c>
      <c r="F5" s="40" t="s">
        <v>378</v>
      </c>
      <c r="G5" s="40" t="s">
        <v>379</v>
      </c>
      <c r="H5" s="40" t="s">
        <v>383</v>
      </c>
    </row>
    <row r="6" spans="1:8">
      <c r="A6" s="40" t="s">
        <v>384</v>
      </c>
      <c r="B6" s="40" t="s">
        <v>377</v>
      </c>
      <c r="C6" s="40">
        <v>19</v>
      </c>
      <c r="D6" s="40">
        <v>828.2</v>
      </c>
      <c r="E6" s="40" t="s">
        <v>16</v>
      </c>
      <c r="F6" s="40" t="s">
        <v>378</v>
      </c>
      <c r="G6" s="40" t="s">
        <v>379</v>
      </c>
      <c r="H6" s="40" t="s">
        <v>19</v>
      </c>
    </row>
    <row r="7" spans="1:8">
      <c r="A7" s="40" t="s">
        <v>92</v>
      </c>
      <c r="B7" s="40" t="s">
        <v>381</v>
      </c>
      <c r="C7" s="40">
        <v>7.1</v>
      </c>
      <c r="D7" s="40">
        <v>103</v>
      </c>
      <c r="E7" s="40" t="s">
        <v>16</v>
      </c>
      <c r="F7" s="40" t="s">
        <v>378</v>
      </c>
      <c r="G7" s="40" t="s">
        <v>379</v>
      </c>
      <c r="H7" s="40" t="s">
        <v>19</v>
      </c>
    </row>
    <row r="8" spans="1:8">
      <c r="A8" s="40" t="s">
        <v>385</v>
      </c>
      <c r="B8" s="40" t="s">
        <v>386</v>
      </c>
      <c r="C8" s="40">
        <v>32</v>
      </c>
      <c r="D8" s="40">
        <v>40.299999999999997</v>
      </c>
      <c r="E8" s="40" t="s">
        <v>16</v>
      </c>
      <c r="F8" s="40" t="s">
        <v>378</v>
      </c>
      <c r="G8" s="40" t="s">
        <v>379</v>
      </c>
      <c r="H8" s="40" t="s">
        <v>19</v>
      </c>
    </row>
    <row r="9" spans="1:8">
      <c r="A9" s="40" t="s">
        <v>120</v>
      </c>
      <c r="B9" s="40" t="s">
        <v>377</v>
      </c>
      <c r="C9" s="40">
        <v>41</v>
      </c>
      <c r="D9" s="40">
        <v>142.5</v>
      </c>
      <c r="E9" s="40" t="s">
        <v>26</v>
      </c>
      <c r="F9" s="40" t="s">
        <v>378</v>
      </c>
      <c r="G9" s="40" t="s">
        <v>379</v>
      </c>
      <c r="H9" s="40" t="s">
        <v>19</v>
      </c>
    </row>
    <row r="10" spans="1:8">
      <c r="A10" s="40" t="s">
        <v>387</v>
      </c>
      <c r="B10" s="40" t="s">
        <v>377</v>
      </c>
      <c r="C10" s="40">
        <v>49</v>
      </c>
      <c r="D10" s="40">
        <v>2780.2</v>
      </c>
      <c r="E10" s="40" t="s">
        <v>16</v>
      </c>
      <c r="F10" s="40" t="s">
        <v>378</v>
      </c>
      <c r="G10" s="40" t="s">
        <v>379</v>
      </c>
      <c r="H10" s="40" t="s">
        <v>19</v>
      </c>
    </row>
    <row r="11" spans="1:8">
      <c r="A11" s="40" t="s">
        <v>75</v>
      </c>
      <c r="B11" s="40" t="s">
        <v>377</v>
      </c>
      <c r="C11" s="40">
        <v>22</v>
      </c>
      <c r="D11" s="40">
        <v>800.4</v>
      </c>
      <c r="E11" s="40" t="s">
        <v>16</v>
      </c>
      <c r="F11" s="40" t="s">
        <v>378</v>
      </c>
      <c r="G11" s="40" t="s">
        <v>379</v>
      </c>
      <c r="H11" s="40" t="s">
        <v>19</v>
      </c>
    </row>
    <row r="12" spans="1:8">
      <c r="A12" s="40" t="s">
        <v>388</v>
      </c>
      <c r="B12" s="40" t="s">
        <v>377</v>
      </c>
      <c r="C12" s="40">
        <v>18</v>
      </c>
      <c r="D12" s="40">
        <v>170.6</v>
      </c>
      <c r="E12" s="40" t="s">
        <v>26</v>
      </c>
      <c r="F12" s="40" t="s">
        <v>378</v>
      </c>
      <c r="G12" s="40" t="s">
        <v>379</v>
      </c>
      <c r="H12" s="40" t="s">
        <v>19</v>
      </c>
    </row>
    <row r="13" spans="1:8">
      <c r="A13" s="40" t="s">
        <v>262</v>
      </c>
      <c r="B13" s="40" t="s">
        <v>377</v>
      </c>
      <c r="C13" s="40">
        <v>34</v>
      </c>
      <c r="D13" s="40">
        <v>147.4</v>
      </c>
      <c r="E13" s="40" t="s">
        <v>26</v>
      </c>
      <c r="F13" s="40" t="s">
        <v>378</v>
      </c>
      <c r="G13" s="40" t="s">
        <v>379</v>
      </c>
      <c r="H13" s="40" t="s">
        <v>19</v>
      </c>
    </row>
    <row r="14" spans="1:8">
      <c r="A14" s="40" t="s">
        <v>157</v>
      </c>
      <c r="B14" s="40" t="s">
        <v>377</v>
      </c>
      <c r="C14" s="40">
        <v>16</v>
      </c>
      <c r="D14" s="40">
        <v>160.69999999999999</v>
      </c>
      <c r="E14" s="40" t="s">
        <v>26</v>
      </c>
      <c r="F14" s="40" t="s">
        <v>378</v>
      </c>
      <c r="G14" s="40" t="s">
        <v>379</v>
      </c>
      <c r="H14" s="40" t="s">
        <v>19</v>
      </c>
    </row>
    <row r="15" spans="1:8">
      <c r="A15" s="40" t="s">
        <v>389</v>
      </c>
      <c r="B15" s="40" t="s">
        <v>377</v>
      </c>
      <c r="C15" s="40">
        <v>61</v>
      </c>
      <c r="D15" s="40">
        <v>137</v>
      </c>
      <c r="E15" s="40" t="s">
        <v>16</v>
      </c>
      <c r="F15" s="40" t="s">
        <v>378</v>
      </c>
      <c r="G15" s="40" t="s">
        <v>379</v>
      </c>
      <c r="H15" s="40" t="s">
        <v>19</v>
      </c>
    </row>
    <row r="16" spans="1:8">
      <c r="A16" s="40" t="s">
        <v>158</v>
      </c>
      <c r="B16" s="40" t="s">
        <v>377</v>
      </c>
      <c r="C16" s="40">
        <v>31</v>
      </c>
      <c r="D16" s="40">
        <v>704</v>
      </c>
      <c r="E16" s="40" t="s">
        <v>16</v>
      </c>
      <c r="F16" s="40" t="s">
        <v>378</v>
      </c>
      <c r="G16" s="40" t="s">
        <v>379</v>
      </c>
      <c r="H16" s="40" t="s">
        <v>159</v>
      </c>
    </row>
    <row r="17" spans="1:8">
      <c r="A17" s="40" t="s">
        <v>197</v>
      </c>
      <c r="B17" s="40" t="s">
        <v>377</v>
      </c>
      <c r="C17" s="40">
        <v>26</v>
      </c>
      <c r="D17" s="40">
        <v>2713.8</v>
      </c>
      <c r="E17" s="40" t="s">
        <v>16</v>
      </c>
      <c r="F17" s="40" t="s">
        <v>378</v>
      </c>
      <c r="G17" s="40" t="s">
        <v>379</v>
      </c>
      <c r="H17" s="40" t="s">
        <v>19</v>
      </c>
    </row>
    <row r="18" spans="1:8">
      <c r="A18" s="40" t="s">
        <v>390</v>
      </c>
      <c r="B18" s="40" t="s">
        <v>377</v>
      </c>
      <c r="C18" s="40">
        <v>19</v>
      </c>
      <c r="D18" s="40">
        <v>73.3</v>
      </c>
      <c r="E18" s="40" t="s">
        <v>16</v>
      </c>
      <c r="F18" s="40" t="s">
        <v>378</v>
      </c>
      <c r="G18" s="40" t="s">
        <v>379</v>
      </c>
      <c r="H18" s="40" t="s">
        <v>391</v>
      </c>
    </row>
    <row r="19" spans="1:8">
      <c r="A19" s="40" t="s">
        <v>164</v>
      </c>
      <c r="B19" s="40" t="s">
        <v>377</v>
      </c>
      <c r="C19" s="40">
        <v>20</v>
      </c>
      <c r="D19" s="40">
        <v>777.3</v>
      </c>
      <c r="E19" s="40" t="s">
        <v>16</v>
      </c>
      <c r="F19" s="40" t="s">
        <v>378</v>
      </c>
      <c r="G19" s="40" t="s">
        <v>379</v>
      </c>
      <c r="H19" s="40" t="s">
        <v>165</v>
      </c>
    </row>
    <row r="20" spans="1:8">
      <c r="A20" s="40" t="s">
        <v>392</v>
      </c>
      <c r="B20" s="40" t="s">
        <v>377</v>
      </c>
      <c r="C20" s="40">
        <v>29</v>
      </c>
      <c r="D20" s="40">
        <v>218.4</v>
      </c>
      <c r="E20" s="40" t="s">
        <v>16</v>
      </c>
      <c r="F20" s="40" t="s">
        <v>378</v>
      </c>
      <c r="G20" s="40" t="s">
        <v>379</v>
      </c>
      <c r="H20" s="40" t="s">
        <v>393</v>
      </c>
    </row>
    <row r="21" spans="1:8">
      <c r="A21" s="40" t="s">
        <v>176</v>
      </c>
      <c r="B21" s="40" t="s">
        <v>377</v>
      </c>
      <c r="C21" s="40">
        <v>100</v>
      </c>
      <c r="D21" s="40">
        <v>1686.3999999999999</v>
      </c>
      <c r="E21" s="40" t="s">
        <v>16</v>
      </c>
      <c r="F21" s="40" t="s">
        <v>378</v>
      </c>
      <c r="G21" s="40" t="s">
        <v>379</v>
      </c>
      <c r="H21" s="40" t="s">
        <v>19</v>
      </c>
    </row>
    <row r="22" spans="1:8">
      <c r="A22" s="40" t="s">
        <v>166</v>
      </c>
      <c r="B22" s="40" t="s">
        <v>377</v>
      </c>
      <c r="C22" s="40">
        <v>33</v>
      </c>
      <c r="D22" s="40">
        <v>871</v>
      </c>
      <c r="E22" s="40" t="s">
        <v>16</v>
      </c>
      <c r="F22" s="40" t="s">
        <v>378</v>
      </c>
      <c r="G22" s="40" t="s">
        <v>379</v>
      </c>
      <c r="H22" s="40" t="s">
        <v>167</v>
      </c>
    </row>
    <row r="23" spans="1:8">
      <c r="A23" s="40" t="s">
        <v>168</v>
      </c>
      <c r="B23" s="40" t="s">
        <v>377</v>
      </c>
      <c r="C23" s="40">
        <v>37</v>
      </c>
      <c r="D23" s="40">
        <v>877.6</v>
      </c>
      <c r="E23" s="40" t="s">
        <v>16</v>
      </c>
      <c r="F23" s="40" t="s">
        <v>378</v>
      </c>
      <c r="G23" s="40" t="s">
        <v>379</v>
      </c>
      <c r="H23" s="40" t="s">
        <v>169</v>
      </c>
    </row>
    <row r="24" spans="1:8">
      <c r="A24" s="40" t="s">
        <v>170</v>
      </c>
      <c r="B24" s="40" t="s">
        <v>377</v>
      </c>
      <c r="C24" s="40">
        <v>28</v>
      </c>
      <c r="D24" s="40">
        <v>771.4</v>
      </c>
      <c r="E24" s="40" t="s">
        <v>16</v>
      </c>
      <c r="F24" s="40" t="s">
        <v>378</v>
      </c>
      <c r="G24" s="40" t="s">
        <v>379</v>
      </c>
      <c r="H24" s="40" t="s">
        <v>171</v>
      </c>
    </row>
    <row r="25" spans="1:8">
      <c r="A25" s="40" t="s">
        <v>174</v>
      </c>
      <c r="B25" s="40" t="s">
        <v>377</v>
      </c>
      <c r="C25" s="40">
        <v>36</v>
      </c>
      <c r="D25" s="40">
        <v>889.4</v>
      </c>
      <c r="E25" s="40" t="s">
        <v>16</v>
      </c>
      <c r="F25" s="40" t="s">
        <v>378</v>
      </c>
      <c r="G25" s="40" t="s">
        <v>379</v>
      </c>
      <c r="H25" s="40" t="s">
        <v>175</v>
      </c>
    </row>
    <row r="26" spans="1:8">
      <c r="A26" s="40" t="s">
        <v>182</v>
      </c>
      <c r="B26" s="40" t="s">
        <v>377</v>
      </c>
      <c r="C26" s="40">
        <v>24</v>
      </c>
      <c r="D26" s="40">
        <v>144.4</v>
      </c>
      <c r="E26" s="40" t="s">
        <v>16</v>
      </c>
      <c r="F26" s="40" t="s">
        <v>378</v>
      </c>
      <c r="G26" s="40" t="s">
        <v>379</v>
      </c>
      <c r="H26" s="40" t="s">
        <v>19</v>
      </c>
    </row>
    <row r="27" spans="1:8">
      <c r="A27" s="40" t="s">
        <v>183</v>
      </c>
      <c r="B27" s="40" t="s">
        <v>377</v>
      </c>
      <c r="C27" s="40">
        <v>25</v>
      </c>
      <c r="D27" s="40">
        <v>268.2</v>
      </c>
      <c r="E27" s="40" t="s">
        <v>16</v>
      </c>
      <c r="F27" s="40" t="s">
        <v>378</v>
      </c>
      <c r="G27" s="40" t="s">
        <v>379</v>
      </c>
      <c r="H27" s="40" t="s">
        <v>19</v>
      </c>
    </row>
    <row r="28" spans="1:8">
      <c r="A28" s="40" t="s">
        <v>394</v>
      </c>
      <c r="B28" s="40" t="s">
        <v>395</v>
      </c>
      <c r="C28" s="40">
        <v>70.3</v>
      </c>
      <c r="D28" s="40">
        <v>3081.1</v>
      </c>
      <c r="E28" s="40" t="s">
        <v>16</v>
      </c>
      <c r="F28" s="40" t="s">
        <v>378</v>
      </c>
      <c r="G28" s="40" t="s">
        <v>379</v>
      </c>
      <c r="H28" s="40" t="s">
        <v>19</v>
      </c>
    </row>
    <row r="29" spans="1:8">
      <c r="A29" s="40" t="s">
        <v>396</v>
      </c>
      <c r="B29" s="40" t="s">
        <v>377</v>
      </c>
      <c r="C29" s="40">
        <v>65.2</v>
      </c>
      <c r="D29" s="40">
        <v>3090.6</v>
      </c>
      <c r="E29" s="40" t="s">
        <v>16</v>
      </c>
      <c r="F29" s="40" t="s">
        <v>378</v>
      </c>
      <c r="G29" s="40" t="s">
        <v>379</v>
      </c>
      <c r="H29" s="40" t="s">
        <v>19</v>
      </c>
    </row>
    <row r="30" spans="1:8">
      <c r="A30" s="40" t="s">
        <v>397</v>
      </c>
      <c r="B30" s="40" t="s">
        <v>377</v>
      </c>
      <c r="C30" s="40">
        <v>168</v>
      </c>
      <c r="D30" s="40">
        <v>3224.9</v>
      </c>
      <c r="E30" s="40" t="s">
        <v>16</v>
      </c>
      <c r="F30" s="40" t="s">
        <v>378</v>
      </c>
      <c r="G30" s="40" t="s">
        <v>379</v>
      </c>
      <c r="H30" s="40" t="s">
        <v>19</v>
      </c>
    </row>
    <row r="31" spans="1:8">
      <c r="A31" s="40" t="s">
        <v>176</v>
      </c>
      <c r="B31" s="40" t="s">
        <v>381</v>
      </c>
      <c r="C31" s="40">
        <v>66.5</v>
      </c>
      <c r="D31" s="40">
        <v>1686.3999999999999</v>
      </c>
      <c r="E31" s="40" t="s">
        <v>16</v>
      </c>
      <c r="F31" s="40" t="s">
        <v>378</v>
      </c>
      <c r="G31" s="40" t="s">
        <v>379</v>
      </c>
      <c r="H31" s="40" t="s">
        <v>19</v>
      </c>
    </row>
    <row r="32" spans="1:8">
      <c r="A32" s="40" t="s">
        <v>206</v>
      </c>
      <c r="B32" s="40" t="s">
        <v>377</v>
      </c>
      <c r="C32" s="40">
        <v>65</v>
      </c>
      <c r="D32" s="40">
        <v>2894.1</v>
      </c>
      <c r="E32" s="40" t="s">
        <v>16</v>
      </c>
      <c r="F32" s="40" t="s">
        <v>378</v>
      </c>
      <c r="G32" s="40" t="s">
        <v>379</v>
      </c>
      <c r="H32" s="40" t="s">
        <v>19</v>
      </c>
    </row>
    <row r="33" spans="1:8">
      <c r="A33" s="6" t="s">
        <v>197</v>
      </c>
      <c r="B33" s="6" t="s">
        <v>377</v>
      </c>
      <c r="C33" s="6">
        <v>60.2</v>
      </c>
      <c r="D33" s="6">
        <v>2713.8</v>
      </c>
      <c r="E33" s="6" t="s">
        <v>16</v>
      </c>
      <c r="F33" s="6" t="s">
        <v>378</v>
      </c>
      <c r="G33" s="6" t="s">
        <v>379</v>
      </c>
      <c r="H33" s="40" t="s">
        <v>19</v>
      </c>
    </row>
    <row r="34" spans="1:8">
      <c r="A34" s="6" t="s">
        <v>387</v>
      </c>
      <c r="B34" s="6" t="s">
        <v>377</v>
      </c>
      <c r="C34" s="6">
        <v>60.9</v>
      </c>
      <c r="D34" s="6">
        <v>2780.2</v>
      </c>
      <c r="E34" s="6" t="s">
        <v>16</v>
      </c>
      <c r="F34" s="6" t="s">
        <v>378</v>
      </c>
      <c r="G34" s="6" t="s">
        <v>379</v>
      </c>
      <c r="H34" s="40" t="s">
        <v>19</v>
      </c>
    </row>
    <row r="35" spans="1:8">
      <c r="A35" s="6" t="s">
        <v>398</v>
      </c>
      <c r="B35" s="6" t="s">
        <v>395</v>
      </c>
      <c r="C35" s="6">
        <v>54.7</v>
      </c>
      <c r="D35" s="6">
        <v>2556</v>
      </c>
      <c r="E35" s="6" t="s">
        <v>16</v>
      </c>
      <c r="F35" s="6" t="s">
        <v>378</v>
      </c>
      <c r="G35" s="6" t="s">
        <v>379</v>
      </c>
      <c r="H35" s="40" t="s">
        <v>19</v>
      </c>
    </row>
    <row r="36" spans="1:8">
      <c r="A36" s="6" t="s">
        <v>399</v>
      </c>
      <c r="B36" s="6" t="s">
        <v>400</v>
      </c>
      <c r="C36" s="6">
        <v>52.9</v>
      </c>
      <c r="D36" s="6">
        <v>355.1</v>
      </c>
      <c r="E36" s="6" t="s">
        <v>16</v>
      </c>
      <c r="F36" s="6" t="s">
        <v>378</v>
      </c>
      <c r="G36" s="6" t="s">
        <v>379</v>
      </c>
      <c r="H36" s="40" t="s">
        <v>19</v>
      </c>
    </row>
    <row r="37" spans="1:8">
      <c r="A37" s="6" t="s">
        <v>401</v>
      </c>
      <c r="B37" s="6" t="s">
        <v>400</v>
      </c>
      <c r="C37" s="6">
        <v>56.4</v>
      </c>
      <c r="D37" s="6">
        <v>2387.8000000000002</v>
      </c>
      <c r="E37" s="6" t="s">
        <v>16</v>
      </c>
      <c r="F37" s="6" t="s">
        <v>378</v>
      </c>
      <c r="G37" s="6" t="s">
        <v>379</v>
      </c>
      <c r="H37" s="40" t="s">
        <v>19</v>
      </c>
    </row>
    <row r="38" spans="1:8">
      <c r="A38" s="6" t="s">
        <v>198</v>
      </c>
      <c r="B38" s="6" t="s">
        <v>377</v>
      </c>
      <c r="C38" s="6">
        <v>170</v>
      </c>
      <c r="D38" s="6">
        <v>230.4</v>
      </c>
      <c r="E38" s="6" t="s">
        <v>26</v>
      </c>
      <c r="F38" s="6" t="s">
        <v>378</v>
      </c>
      <c r="G38" s="6" t="s">
        <v>379</v>
      </c>
      <c r="H38" s="40" t="s">
        <v>199</v>
      </c>
    </row>
    <row r="39" spans="1:8">
      <c r="A39" s="6" t="s">
        <v>402</v>
      </c>
      <c r="B39" s="6" t="s">
        <v>400</v>
      </c>
      <c r="C39" s="6">
        <v>16.05</v>
      </c>
      <c r="D39" s="6">
        <v>208</v>
      </c>
      <c r="E39" s="6" t="s">
        <v>26</v>
      </c>
      <c r="F39" s="6" t="s">
        <v>378</v>
      </c>
      <c r="G39" s="6" t="s">
        <v>379</v>
      </c>
      <c r="H39" s="40" t="s">
        <v>19</v>
      </c>
    </row>
    <row r="40" spans="1:8">
      <c r="A40" s="6" t="s">
        <v>403</v>
      </c>
      <c r="B40" s="6" t="s">
        <v>400</v>
      </c>
      <c r="C40" s="6">
        <v>17.05</v>
      </c>
      <c r="D40" s="6">
        <v>321</v>
      </c>
      <c r="E40" s="6" t="s">
        <v>26</v>
      </c>
      <c r="F40" s="6" t="s">
        <v>378</v>
      </c>
      <c r="G40" s="6" t="s">
        <v>379</v>
      </c>
      <c r="H40" s="40" t="s">
        <v>19</v>
      </c>
    </row>
    <row r="41" spans="1:8">
      <c r="A41" s="6" t="s">
        <v>404</v>
      </c>
      <c r="B41" s="6" t="s">
        <v>377</v>
      </c>
      <c r="C41" s="6">
        <v>18.05</v>
      </c>
      <c r="D41" s="6">
        <v>297</v>
      </c>
      <c r="E41" s="6" t="s">
        <v>26</v>
      </c>
      <c r="F41" s="6" t="s">
        <v>378</v>
      </c>
      <c r="G41" s="6" t="s">
        <v>379</v>
      </c>
      <c r="H41" s="40" t="s">
        <v>19</v>
      </c>
    </row>
    <row r="42" spans="1:8">
      <c r="A42" s="6" t="s">
        <v>405</v>
      </c>
      <c r="B42" s="6" t="s">
        <v>400</v>
      </c>
      <c r="C42" s="6">
        <v>19.05</v>
      </c>
      <c r="D42" s="6">
        <v>301</v>
      </c>
      <c r="E42" s="6" t="s">
        <v>26</v>
      </c>
      <c r="F42" s="6" t="s">
        <v>378</v>
      </c>
      <c r="G42" s="6" t="s">
        <v>379</v>
      </c>
      <c r="H42" s="40" t="s">
        <v>19</v>
      </c>
    </row>
  </sheetData>
  <conditionalFormatting sqref="A1">
    <cfRule type="duplicateValues" dxfId="5" priority="2"/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7E3A-7C66-46A7-A423-4D05B17147DD}">
  <dimension ref="A1:H32"/>
  <sheetViews>
    <sheetView workbookViewId="0">
      <selection activeCell="D11" sqref="D11"/>
    </sheetView>
  </sheetViews>
  <sheetFormatPr defaultRowHeight="14.45"/>
  <cols>
    <col min="1" max="1" width="10.5703125" bestFit="1" customWidth="1"/>
    <col min="2" max="2" width="37.85546875" bestFit="1" customWidth="1"/>
    <col min="3" max="3" width="7.28515625" customWidth="1"/>
    <col min="4" max="4" width="15" customWidth="1"/>
    <col min="5" max="5" width="7.5703125" bestFit="1" customWidth="1"/>
    <col min="6" max="6" width="13.28515625" bestFit="1" customWidth="1"/>
    <col min="7" max="7" width="14.42578125" customWidth="1"/>
    <col min="8" max="8" width="13.42578125" bestFit="1" customWidth="1"/>
  </cols>
  <sheetData>
    <row r="1" spans="1:8" ht="28.9">
      <c r="A1" s="46" t="s">
        <v>367</v>
      </c>
      <c r="B1" s="46" t="s">
        <v>285</v>
      </c>
      <c r="C1" s="46" t="s">
        <v>375</v>
      </c>
      <c r="D1" s="45" t="s">
        <v>336</v>
      </c>
      <c r="E1" s="45" t="s">
        <v>7</v>
      </c>
      <c r="F1" s="46" t="s">
        <v>208</v>
      </c>
      <c r="G1" s="45" t="s">
        <v>376</v>
      </c>
      <c r="H1" s="46" t="s">
        <v>9</v>
      </c>
    </row>
    <row r="2" spans="1:8">
      <c r="A2" s="40" t="s">
        <v>369</v>
      </c>
      <c r="B2" s="40" t="s">
        <v>386</v>
      </c>
      <c r="C2" s="40">
        <v>19</v>
      </c>
      <c r="D2" s="40">
        <v>22.2</v>
      </c>
      <c r="E2" s="40" t="s">
        <v>16</v>
      </c>
      <c r="F2" s="40" t="s">
        <v>378</v>
      </c>
      <c r="G2" s="40" t="s">
        <v>406</v>
      </c>
      <c r="H2" s="40" t="s">
        <v>373</v>
      </c>
    </row>
    <row r="3" spans="1:8">
      <c r="A3" s="40" t="s">
        <v>407</v>
      </c>
      <c r="B3" s="40" t="s">
        <v>386</v>
      </c>
      <c r="C3" s="40">
        <v>78</v>
      </c>
      <c r="D3" s="40">
        <v>80.5</v>
      </c>
      <c r="E3" s="40" t="s">
        <v>16</v>
      </c>
      <c r="F3" s="40" t="s">
        <v>378</v>
      </c>
      <c r="G3" s="40" t="s">
        <v>406</v>
      </c>
      <c r="H3" s="40" t="s">
        <v>408</v>
      </c>
    </row>
    <row r="4" spans="1:8">
      <c r="A4" s="40" t="s">
        <v>409</v>
      </c>
      <c r="B4" s="40" t="s">
        <v>410</v>
      </c>
      <c r="C4" s="40">
        <v>42</v>
      </c>
      <c r="D4" s="40">
        <v>166.2</v>
      </c>
      <c r="E4" s="40" t="s">
        <v>16</v>
      </c>
      <c r="F4" s="40" t="s">
        <v>378</v>
      </c>
      <c r="G4" s="40" t="s">
        <v>406</v>
      </c>
      <c r="H4" s="40" t="s">
        <v>411</v>
      </c>
    </row>
    <row r="5" spans="1:8">
      <c r="A5" s="40" t="s">
        <v>70</v>
      </c>
      <c r="B5" s="40" t="s">
        <v>377</v>
      </c>
      <c r="C5" s="40">
        <v>47</v>
      </c>
      <c r="D5" s="40">
        <v>734.2</v>
      </c>
      <c r="E5" s="40" t="s">
        <v>16</v>
      </c>
      <c r="F5" s="40" t="s">
        <v>378</v>
      </c>
      <c r="G5" s="40" t="s">
        <v>406</v>
      </c>
      <c r="H5" s="40" t="s">
        <v>19</v>
      </c>
    </row>
    <row r="6" spans="1:8">
      <c r="A6" s="40" t="s">
        <v>382</v>
      </c>
      <c r="B6" s="40" t="s">
        <v>381</v>
      </c>
      <c r="C6" s="40">
        <v>6.6</v>
      </c>
      <c r="D6" s="40">
        <v>535.20000000000005</v>
      </c>
      <c r="E6" s="40" t="s">
        <v>16</v>
      </c>
      <c r="F6" s="40" t="s">
        <v>378</v>
      </c>
      <c r="G6" s="40" t="s">
        <v>406</v>
      </c>
      <c r="H6" s="40" t="s">
        <v>383</v>
      </c>
    </row>
    <row r="7" spans="1:8">
      <c r="A7" s="40" t="s">
        <v>412</v>
      </c>
      <c r="B7" s="40" t="s">
        <v>386</v>
      </c>
      <c r="C7" s="40">
        <v>16</v>
      </c>
      <c r="D7" s="40">
        <v>48.4</v>
      </c>
      <c r="E7" s="40" t="s">
        <v>16</v>
      </c>
      <c r="F7" s="40" t="s">
        <v>378</v>
      </c>
      <c r="G7" s="40" t="s">
        <v>406</v>
      </c>
      <c r="H7" s="40" t="s">
        <v>24</v>
      </c>
    </row>
    <row r="8" spans="1:8">
      <c r="A8" s="40"/>
      <c r="B8" s="40"/>
      <c r="C8" s="40"/>
      <c r="D8" s="40"/>
      <c r="E8" s="40"/>
      <c r="F8" s="40"/>
      <c r="G8" s="40"/>
      <c r="H8" s="40"/>
    </row>
    <row r="9" spans="1:8">
      <c r="A9" s="40"/>
      <c r="B9" s="40"/>
      <c r="C9" s="40"/>
      <c r="D9" s="40"/>
      <c r="E9" s="40"/>
      <c r="F9" s="40"/>
      <c r="G9" s="40"/>
      <c r="H9" s="40"/>
    </row>
    <row r="10" spans="1:8">
      <c r="A10" s="40"/>
      <c r="B10" s="40"/>
      <c r="C10" s="40"/>
      <c r="D10" s="40"/>
      <c r="E10" s="40"/>
      <c r="F10" s="40"/>
      <c r="G10" s="40"/>
      <c r="H10" s="40"/>
    </row>
    <row r="11" spans="1:8">
      <c r="A11" s="40"/>
      <c r="B11" s="40"/>
      <c r="C11" s="40"/>
      <c r="D11" s="40"/>
      <c r="E11" s="40"/>
      <c r="F11" s="40"/>
      <c r="G11" s="40"/>
      <c r="H11" s="40"/>
    </row>
    <row r="12" spans="1:8">
      <c r="A12" s="40"/>
      <c r="B12" s="40"/>
      <c r="C12" s="40"/>
      <c r="D12" s="40"/>
      <c r="E12" s="40"/>
      <c r="F12" s="40"/>
      <c r="G12" s="40"/>
      <c r="H12" s="40"/>
    </row>
    <row r="13" spans="1:8">
      <c r="A13" s="40"/>
      <c r="B13" s="40"/>
      <c r="C13" s="40"/>
      <c r="D13" s="40"/>
      <c r="E13" s="40"/>
      <c r="F13" s="40"/>
      <c r="G13" s="40"/>
      <c r="H13" s="40"/>
    </row>
    <row r="14" spans="1:8">
      <c r="A14" s="40"/>
      <c r="B14" s="40"/>
      <c r="C14" s="40"/>
      <c r="D14" s="40"/>
      <c r="E14" s="40"/>
      <c r="F14" s="40"/>
      <c r="G14" s="40"/>
      <c r="H14" s="40"/>
    </row>
    <row r="15" spans="1:8">
      <c r="A15" s="40"/>
      <c r="B15" s="40"/>
      <c r="C15" s="40"/>
      <c r="D15" s="40"/>
      <c r="E15" s="40"/>
      <c r="F15" s="40"/>
      <c r="G15" s="40"/>
      <c r="H15" s="40"/>
    </row>
    <row r="16" spans="1:8">
      <c r="A16" s="40"/>
      <c r="B16" s="40"/>
      <c r="C16" s="40"/>
      <c r="D16" s="40"/>
      <c r="E16" s="40"/>
      <c r="F16" s="40"/>
      <c r="G16" s="40"/>
      <c r="H16" s="40"/>
    </row>
    <row r="17" spans="1:8">
      <c r="A17" s="40"/>
      <c r="B17" s="40"/>
      <c r="C17" s="40"/>
      <c r="D17" s="40"/>
      <c r="E17" s="40"/>
      <c r="F17" s="40"/>
      <c r="G17" s="40"/>
      <c r="H17" s="40"/>
    </row>
    <row r="18" spans="1:8">
      <c r="A18" s="40"/>
      <c r="B18" s="40"/>
      <c r="C18" s="40"/>
      <c r="D18" s="40"/>
      <c r="E18" s="40"/>
      <c r="F18" s="40"/>
      <c r="G18" s="40"/>
      <c r="H18" s="40"/>
    </row>
    <row r="19" spans="1:8">
      <c r="A19" s="40"/>
      <c r="B19" s="40"/>
      <c r="C19" s="40"/>
      <c r="D19" s="40"/>
      <c r="E19" s="40"/>
      <c r="F19" s="40"/>
      <c r="G19" s="40"/>
      <c r="H19" s="40"/>
    </row>
    <row r="20" spans="1:8">
      <c r="A20" s="40"/>
      <c r="B20" s="40"/>
      <c r="C20" s="40"/>
      <c r="D20" s="40"/>
      <c r="E20" s="40"/>
      <c r="F20" s="40"/>
      <c r="G20" s="40"/>
      <c r="H20" s="40"/>
    </row>
    <row r="21" spans="1:8">
      <c r="A21" s="40"/>
      <c r="B21" s="40"/>
      <c r="C21" s="40"/>
      <c r="D21" s="40"/>
      <c r="E21" s="40"/>
      <c r="F21" s="40"/>
      <c r="G21" s="40"/>
      <c r="H21" s="40"/>
    </row>
    <row r="22" spans="1:8">
      <c r="A22" s="40"/>
      <c r="B22" s="40"/>
      <c r="C22" s="40"/>
      <c r="D22" s="40"/>
      <c r="E22" s="40"/>
      <c r="F22" s="40"/>
      <c r="G22" s="40"/>
      <c r="H22" s="40"/>
    </row>
    <row r="23" spans="1:8">
      <c r="A23" s="40"/>
      <c r="B23" s="40"/>
      <c r="C23" s="40"/>
      <c r="D23" s="40"/>
      <c r="E23" s="40"/>
      <c r="F23" s="40"/>
      <c r="G23" s="40"/>
      <c r="H23" s="40"/>
    </row>
    <row r="24" spans="1:8">
      <c r="A24" s="40"/>
      <c r="B24" s="40"/>
      <c r="C24" s="40"/>
      <c r="D24" s="40"/>
      <c r="E24" s="40"/>
      <c r="F24" s="40"/>
      <c r="G24" s="70"/>
      <c r="H24" s="40"/>
    </row>
    <row r="25" spans="1:8">
      <c r="A25" s="40"/>
      <c r="B25" s="40"/>
      <c r="C25" s="40"/>
      <c r="D25" s="40"/>
      <c r="E25" s="40"/>
      <c r="F25" s="40"/>
      <c r="G25" s="40"/>
      <c r="H25" s="40"/>
    </row>
    <row r="26" spans="1:8">
      <c r="A26" s="40"/>
      <c r="B26" s="40"/>
      <c r="C26" s="40"/>
      <c r="D26" s="40"/>
      <c r="E26" s="40"/>
      <c r="F26" s="40"/>
      <c r="G26" s="40"/>
      <c r="H26" s="40"/>
    </row>
    <row r="27" spans="1:8">
      <c r="A27" s="40"/>
      <c r="B27" s="40"/>
      <c r="C27" s="40"/>
      <c r="D27" s="40"/>
      <c r="E27" s="40"/>
      <c r="F27" s="40"/>
      <c r="G27" s="40"/>
      <c r="H27" s="40"/>
    </row>
    <row r="28" spans="1:8">
      <c r="A28" s="40"/>
      <c r="B28" s="40"/>
      <c r="C28" s="40"/>
      <c r="D28" s="40"/>
      <c r="E28" s="40"/>
      <c r="F28" s="40"/>
      <c r="G28" s="40"/>
      <c r="H28" s="40"/>
    </row>
    <row r="29" spans="1:8">
      <c r="A29" s="40"/>
      <c r="B29" s="40"/>
      <c r="C29" s="40"/>
      <c r="D29" s="40"/>
      <c r="E29" s="40"/>
      <c r="F29" s="40"/>
      <c r="G29" s="40"/>
      <c r="H29" s="40"/>
    </row>
    <row r="30" spans="1:8">
      <c r="A30" s="40"/>
      <c r="B30" s="40"/>
      <c r="C30" s="40"/>
      <c r="D30" s="40"/>
      <c r="E30" s="40"/>
      <c r="F30" s="40"/>
      <c r="G30" s="40"/>
      <c r="H30" s="40"/>
    </row>
    <row r="31" spans="1:8">
      <c r="A31" s="40"/>
      <c r="B31" s="40"/>
      <c r="C31" s="40"/>
      <c r="D31" s="40"/>
      <c r="E31" s="40"/>
      <c r="F31" s="40"/>
      <c r="G31" s="40"/>
      <c r="H31" s="40"/>
    </row>
    <row r="32" spans="1:8">
      <c r="A32" s="40"/>
      <c r="B32" s="40"/>
      <c r="C32" s="40"/>
      <c r="D32" s="40"/>
      <c r="E32" s="40"/>
      <c r="F32" s="40"/>
      <c r="G32" s="40"/>
      <c r="H32" s="40"/>
    </row>
  </sheetData>
  <conditionalFormatting sqref="A1">
    <cfRule type="duplicateValues" dxfId="4" priority="2"/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B3FA-9877-4449-ADC0-07423D0D88F6}">
  <dimension ref="A1:J57"/>
  <sheetViews>
    <sheetView workbookViewId="0"/>
  </sheetViews>
  <sheetFormatPr defaultRowHeight="15" customHeight="1"/>
  <cols>
    <col min="1" max="1" width="11.85546875" bestFit="1" customWidth="1"/>
    <col min="2" max="2" width="5" bestFit="1" customWidth="1"/>
    <col min="3" max="3" width="31.28515625" bestFit="1" customWidth="1"/>
    <col min="4" max="4" width="13.5703125" bestFit="1" customWidth="1"/>
    <col min="5" max="5" width="24.5703125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8.85546875" bestFit="1" customWidth="1"/>
  </cols>
  <sheetData>
    <row r="1" spans="1:10">
      <c r="A1" s="18" t="s">
        <v>0</v>
      </c>
      <c r="B1" s="18" t="s">
        <v>1</v>
      </c>
      <c r="C1" s="7" t="s">
        <v>284</v>
      </c>
      <c r="D1" s="18" t="s">
        <v>285</v>
      </c>
      <c r="E1" s="18" t="s">
        <v>5</v>
      </c>
      <c r="F1" s="18" t="s">
        <v>4</v>
      </c>
      <c r="G1" s="18" t="s">
        <v>6</v>
      </c>
      <c r="H1" s="18" t="s">
        <v>7</v>
      </c>
      <c r="I1" s="18" t="s">
        <v>286</v>
      </c>
      <c r="J1" s="18" t="s">
        <v>9</v>
      </c>
    </row>
    <row r="2" spans="1:10">
      <c r="A2" s="206" t="s">
        <v>413</v>
      </c>
      <c r="B2" s="207">
        <v>0.997</v>
      </c>
      <c r="C2" s="27">
        <v>5.892803800356802</v>
      </c>
      <c r="D2" s="221" t="s">
        <v>12</v>
      </c>
      <c r="E2" s="206" t="s">
        <v>414</v>
      </c>
      <c r="F2" s="206" t="s">
        <v>279</v>
      </c>
      <c r="G2" s="206" t="s">
        <v>15</v>
      </c>
      <c r="H2" s="206" t="s">
        <v>16</v>
      </c>
      <c r="I2" s="211">
        <v>2269.5</v>
      </c>
      <c r="J2" s="206" t="s">
        <v>19</v>
      </c>
    </row>
    <row r="3" spans="1:10">
      <c r="A3" s="206" t="s">
        <v>415</v>
      </c>
      <c r="B3" s="207">
        <v>0.78600000000000003</v>
      </c>
      <c r="C3" s="27">
        <v>4.4680745135460311</v>
      </c>
      <c r="D3" s="221" t="s">
        <v>12</v>
      </c>
      <c r="E3" s="206" t="s">
        <v>414</v>
      </c>
      <c r="F3" s="206" t="s">
        <v>279</v>
      </c>
      <c r="G3" s="206" t="s">
        <v>15</v>
      </c>
      <c r="H3" s="206" t="s">
        <v>16</v>
      </c>
      <c r="I3" s="211">
        <v>303.40000000000003</v>
      </c>
      <c r="J3" s="206" t="s">
        <v>19</v>
      </c>
    </row>
    <row r="4" spans="1:10">
      <c r="A4" s="206" t="s">
        <v>416</v>
      </c>
      <c r="B4" s="207">
        <v>0.69</v>
      </c>
      <c r="C4" s="27">
        <v>3.8198564494046376</v>
      </c>
      <c r="D4" s="221" t="s">
        <v>12</v>
      </c>
      <c r="E4" s="206" t="s">
        <v>414</v>
      </c>
      <c r="F4" s="206" t="s">
        <v>279</v>
      </c>
      <c r="G4" s="206" t="s">
        <v>15</v>
      </c>
      <c r="H4" s="206" t="s">
        <v>16</v>
      </c>
      <c r="I4" s="211">
        <v>2539.9</v>
      </c>
      <c r="J4" s="206" t="s">
        <v>19</v>
      </c>
    </row>
    <row r="5" spans="1:10">
      <c r="A5" s="206" t="s">
        <v>417</v>
      </c>
      <c r="B5" s="207">
        <v>0.67400000000000004</v>
      </c>
      <c r="C5" s="27">
        <v>3.7118201053810727</v>
      </c>
      <c r="D5" s="221" t="s">
        <v>12</v>
      </c>
      <c r="E5" s="206" t="s">
        <v>414</v>
      </c>
      <c r="F5" s="206" t="s">
        <v>279</v>
      </c>
      <c r="G5" s="206" t="s">
        <v>15</v>
      </c>
      <c r="H5" s="206" t="s">
        <v>16</v>
      </c>
      <c r="I5" s="211">
        <v>2026.9000000000003</v>
      </c>
      <c r="J5" s="206" t="s">
        <v>19</v>
      </c>
    </row>
    <row r="6" spans="1:10">
      <c r="A6" s="206" t="s">
        <v>418</v>
      </c>
      <c r="B6" s="207">
        <v>0.58599999999999997</v>
      </c>
      <c r="C6" s="27">
        <v>3.1176202132514614</v>
      </c>
      <c r="D6" s="221" t="s">
        <v>12</v>
      </c>
      <c r="E6" s="206" t="s">
        <v>414</v>
      </c>
      <c r="F6" s="206" t="s">
        <v>279</v>
      </c>
      <c r="G6" s="206" t="s">
        <v>15</v>
      </c>
      <c r="H6" s="206" t="s">
        <v>16</v>
      </c>
      <c r="I6" s="211">
        <v>446.8</v>
      </c>
      <c r="J6" s="206" t="s">
        <v>19</v>
      </c>
    </row>
    <row r="7" spans="1:10">
      <c r="A7" s="206" t="s">
        <v>419</v>
      </c>
      <c r="B7" s="207">
        <v>0.57099999999999995</v>
      </c>
      <c r="C7" s="27">
        <v>3.016336140729369</v>
      </c>
      <c r="D7" s="221" t="s">
        <v>12</v>
      </c>
      <c r="E7" s="206" t="s">
        <v>414</v>
      </c>
      <c r="F7" s="206" t="s">
        <v>279</v>
      </c>
      <c r="G7" s="206" t="s">
        <v>15</v>
      </c>
      <c r="H7" s="206" t="s">
        <v>16</v>
      </c>
      <c r="I7" s="211">
        <v>162.4</v>
      </c>
      <c r="J7" s="206" t="s">
        <v>19</v>
      </c>
    </row>
    <row r="8" spans="1:10">
      <c r="A8" s="206" t="s">
        <v>420</v>
      </c>
      <c r="B8" s="207">
        <v>0.81499999999999995</v>
      </c>
      <c r="C8" s="27">
        <v>4.6638903870887436</v>
      </c>
      <c r="D8" s="221" t="s">
        <v>12</v>
      </c>
      <c r="E8" s="206" t="s">
        <v>414</v>
      </c>
      <c r="F8" s="206" t="s">
        <v>279</v>
      </c>
      <c r="G8" s="206" t="s">
        <v>15</v>
      </c>
      <c r="H8" s="206" t="s">
        <v>16</v>
      </c>
      <c r="I8" s="211">
        <v>2618.7999999999997</v>
      </c>
      <c r="J8" s="206" t="s">
        <v>19</v>
      </c>
    </row>
    <row r="9" spans="1:10">
      <c r="A9" s="206" t="s">
        <v>69</v>
      </c>
      <c r="B9" s="207">
        <v>0.98499999999999999</v>
      </c>
      <c r="C9" s="27">
        <v>5.8117765423391274</v>
      </c>
      <c r="D9" s="221" t="s">
        <v>12</v>
      </c>
      <c r="E9" s="206" t="s">
        <v>414</v>
      </c>
      <c r="F9" s="206" t="s">
        <v>279</v>
      </c>
      <c r="G9" s="206" t="s">
        <v>15</v>
      </c>
      <c r="H9" s="206" t="s">
        <v>16</v>
      </c>
      <c r="I9" s="211">
        <v>2674</v>
      </c>
      <c r="J9" s="206" t="s">
        <v>19</v>
      </c>
    </row>
    <row r="10" spans="1:10">
      <c r="A10" s="206" t="s">
        <v>421</v>
      </c>
      <c r="B10" s="207">
        <v>0.997</v>
      </c>
      <c r="C10" s="27">
        <v>5.892803800356802</v>
      </c>
      <c r="D10" s="221" t="s">
        <v>12</v>
      </c>
      <c r="E10" s="206" t="s">
        <v>414</v>
      </c>
      <c r="F10" s="206" t="s">
        <v>279</v>
      </c>
      <c r="G10" s="206" t="s">
        <v>15</v>
      </c>
      <c r="H10" s="206" t="s">
        <v>16</v>
      </c>
      <c r="I10" s="211">
        <v>11</v>
      </c>
      <c r="J10" s="206" t="s">
        <v>19</v>
      </c>
    </row>
    <row r="11" spans="1:10">
      <c r="A11" s="206" t="s">
        <v>422</v>
      </c>
      <c r="B11" s="207">
        <v>0.874</v>
      </c>
      <c r="C11" s="27">
        <v>5.0622744056756419</v>
      </c>
      <c r="D11" s="221" t="s">
        <v>12</v>
      </c>
      <c r="E11" s="206" t="s">
        <v>414</v>
      </c>
      <c r="F11" s="206" t="s">
        <v>279</v>
      </c>
      <c r="G11" s="206" t="s">
        <v>15</v>
      </c>
      <c r="H11" s="206" t="s">
        <v>16</v>
      </c>
      <c r="I11" s="211">
        <v>3304.7</v>
      </c>
      <c r="J11" s="206" t="s">
        <v>19</v>
      </c>
    </row>
    <row r="12" spans="1:10">
      <c r="A12" s="206" t="s">
        <v>70</v>
      </c>
      <c r="B12" s="207">
        <v>1.327</v>
      </c>
      <c r="C12" s="27">
        <v>8.1210533958428393</v>
      </c>
      <c r="D12" s="221" t="s">
        <v>12</v>
      </c>
      <c r="E12" s="206" t="s">
        <v>414</v>
      </c>
      <c r="F12" s="206" t="s">
        <v>279</v>
      </c>
      <c r="G12" s="206" t="s">
        <v>15</v>
      </c>
      <c r="H12" s="206" t="s">
        <v>16</v>
      </c>
      <c r="I12" s="211">
        <v>734.2</v>
      </c>
      <c r="J12" s="206" t="s">
        <v>19</v>
      </c>
    </row>
    <row r="13" spans="1:10">
      <c r="A13" s="206" t="s">
        <v>423</v>
      </c>
      <c r="B13" s="207">
        <v>0.94899999999999995</v>
      </c>
      <c r="C13" s="27">
        <v>5.5686947682861048</v>
      </c>
      <c r="D13" s="221" t="s">
        <v>12</v>
      </c>
      <c r="E13" s="206" t="s">
        <v>414</v>
      </c>
      <c r="F13" s="206" t="s">
        <v>279</v>
      </c>
      <c r="G13" s="206" t="s">
        <v>15</v>
      </c>
      <c r="H13" s="206" t="s">
        <v>16</v>
      </c>
      <c r="I13" s="211">
        <v>2562</v>
      </c>
      <c r="J13" s="206" t="s">
        <v>19</v>
      </c>
    </row>
    <row r="14" spans="1:10">
      <c r="A14" s="206" t="s">
        <v>424</v>
      </c>
      <c r="B14" s="207">
        <v>0.83699999999999997</v>
      </c>
      <c r="C14" s="27">
        <v>4.8124403601211458</v>
      </c>
      <c r="D14" s="221" t="s">
        <v>12</v>
      </c>
      <c r="E14" s="206" t="s">
        <v>414</v>
      </c>
      <c r="F14" s="206" t="s">
        <v>279</v>
      </c>
      <c r="G14" s="206" t="s">
        <v>15</v>
      </c>
      <c r="H14" s="206" t="s">
        <v>16</v>
      </c>
      <c r="I14" s="211">
        <v>276.2</v>
      </c>
      <c r="J14" s="206" t="s">
        <v>19</v>
      </c>
    </row>
    <row r="15" spans="1:10">
      <c r="A15" s="206" t="s">
        <v>425</v>
      </c>
      <c r="B15" s="207">
        <v>1.9610000000000001</v>
      </c>
      <c r="C15" s="27">
        <v>12.401993527776627</v>
      </c>
      <c r="D15" s="221" t="s">
        <v>12</v>
      </c>
      <c r="E15" s="206" t="s">
        <v>414</v>
      </c>
      <c r="F15" s="206" t="s">
        <v>279</v>
      </c>
      <c r="G15" s="206" t="s">
        <v>15</v>
      </c>
      <c r="H15" s="206" t="s">
        <v>16</v>
      </c>
      <c r="I15" s="211">
        <v>1317.3000000000002</v>
      </c>
      <c r="J15" s="206" t="s">
        <v>19</v>
      </c>
    </row>
    <row r="16" spans="1:10">
      <c r="A16" s="206" t="s">
        <v>426</v>
      </c>
      <c r="B16" s="207">
        <v>0.60799999999999998</v>
      </c>
      <c r="C16" s="27">
        <v>3.2661701862838641</v>
      </c>
      <c r="D16" s="221" t="s">
        <v>12</v>
      </c>
      <c r="E16" s="206" t="s">
        <v>414</v>
      </c>
      <c r="F16" s="206" t="s">
        <v>279</v>
      </c>
      <c r="G16" s="206" t="s">
        <v>15</v>
      </c>
      <c r="H16" s="206" t="s">
        <v>16</v>
      </c>
      <c r="I16" s="211">
        <v>1452.8</v>
      </c>
      <c r="J16" s="206" t="s">
        <v>19</v>
      </c>
    </row>
    <row r="17" spans="1:10">
      <c r="A17" s="206" t="s">
        <v>71</v>
      </c>
      <c r="B17" s="207">
        <v>0.96799999999999997</v>
      </c>
      <c r="C17" s="27">
        <v>5.6969879268140886</v>
      </c>
      <c r="D17" s="221" t="s">
        <v>12</v>
      </c>
      <c r="E17" s="206" t="s">
        <v>414</v>
      </c>
      <c r="F17" s="206" t="s">
        <v>279</v>
      </c>
      <c r="G17" s="206" t="s">
        <v>15</v>
      </c>
      <c r="H17" s="206" t="s">
        <v>16</v>
      </c>
      <c r="I17" s="211">
        <v>2290.3000000000002</v>
      </c>
      <c r="J17" s="206" t="s">
        <v>19</v>
      </c>
    </row>
    <row r="18" spans="1:10">
      <c r="A18" s="206" t="s">
        <v>359</v>
      </c>
      <c r="B18" s="207">
        <v>0.97899999999999998</v>
      </c>
      <c r="C18" s="27">
        <v>5.7712629133302906</v>
      </c>
      <c r="D18" s="221" t="s">
        <v>12</v>
      </c>
      <c r="E18" s="206" t="s">
        <v>414</v>
      </c>
      <c r="F18" s="206" t="s">
        <v>279</v>
      </c>
      <c r="G18" s="206" t="s">
        <v>15</v>
      </c>
      <c r="H18" s="206" t="s">
        <v>16</v>
      </c>
      <c r="I18" s="211">
        <v>2991</v>
      </c>
      <c r="J18" s="206" t="s">
        <v>19</v>
      </c>
    </row>
    <row r="19" spans="1:10">
      <c r="A19" s="206" t="s">
        <v>427</v>
      </c>
      <c r="B19" s="207">
        <v>1.2649999999999999</v>
      </c>
      <c r="C19" s="27">
        <v>7.7024125627515252</v>
      </c>
      <c r="D19" s="221" t="s">
        <v>12</v>
      </c>
      <c r="E19" s="206" t="s">
        <v>414</v>
      </c>
      <c r="F19" s="206" t="s">
        <v>279</v>
      </c>
      <c r="G19" s="206" t="s">
        <v>15</v>
      </c>
      <c r="H19" s="206" t="s">
        <v>16</v>
      </c>
      <c r="I19" s="211">
        <v>1954.1000000000001</v>
      </c>
      <c r="J19" s="206" t="s">
        <v>19</v>
      </c>
    </row>
    <row r="20" spans="1:10">
      <c r="A20" s="206" t="s">
        <v>428</v>
      </c>
      <c r="B20" s="207">
        <v>0.64900000000000002</v>
      </c>
      <c r="C20" s="27">
        <v>3.5430133178442511</v>
      </c>
      <c r="D20" s="221" t="s">
        <v>12</v>
      </c>
      <c r="E20" s="206" t="s">
        <v>414</v>
      </c>
      <c r="F20" s="206" t="s">
        <v>279</v>
      </c>
      <c r="G20" s="206" t="s">
        <v>15</v>
      </c>
      <c r="H20" s="206" t="s">
        <v>16</v>
      </c>
      <c r="I20" s="211">
        <v>375.1</v>
      </c>
      <c r="J20" s="206" t="s">
        <v>19</v>
      </c>
    </row>
    <row r="21" spans="1:10">
      <c r="A21" s="206" t="s">
        <v>429</v>
      </c>
      <c r="B21" s="207">
        <v>0.72399999999999998</v>
      </c>
      <c r="C21" s="27">
        <v>4.0494336804547144</v>
      </c>
      <c r="D21" s="221" t="s">
        <v>12</v>
      </c>
      <c r="E21" s="206" t="s">
        <v>414</v>
      </c>
      <c r="F21" s="206" t="s">
        <v>279</v>
      </c>
      <c r="G21" s="206" t="s">
        <v>15</v>
      </c>
      <c r="H21" s="206" t="s">
        <v>16</v>
      </c>
      <c r="I21" s="211">
        <v>560.1</v>
      </c>
      <c r="J21" s="206" t="s">
        <v>19</v>
      </c>
    </row>
    <row r="22" spans="1:10">
      <c r="A22" s="206" t="s">
        <v>430</v>
      </c>
      <c r="B22" s="207">
        <v>0.61399999999999999</v>
      </c>
      <c r="C22" s="27">
        <v>3.3066838152927014</v>
      </c>
      <c r="D22" s="221" t="s">
        <v>12</v>
      </c>
      <c r="E22" s="206" t="s">
        <v>414</v>
      </c>
      <c r="F22" s="206" t="s">
        <v>279</v>
      </c>
      <c r="G22" s="206" t="s">
        <v>15</v>
      </c>
      <c r="H22" s="206" t="s">
        <v>16</v>
      </c>
      <c r="I22" s="211">
        <v>498.5</v>
      </c>
      <c r="J22" s="206" t="s">
        <v>19</v>
      </c>
    </row>
    <row r="23" spans="1:10">
      <c r="A23" s="206" t="s">
        <v>431</v>
      </c>
      <c r="B23" s="207">
        <v>0.92500000000000004</v>
      </c>
      <c r="C23" s="27">
        <v>5.4066402522507575</v>
      </c>
      <c r="D23" s="221" t="s">
        <v>12</v>
      </c>
      <c r="E23" s="206" t="s">
        <v>414</v>
      </c>
      <c r="F23" s="206" t="s">
        <v>279</v>
      </c>
      <c r="G23" s="206" t="s">
        <v>15</v>
      </c>
      <c r="H23" s="206" t="s">
        <v>16</v>
      </c>
      <c r="I23" s="211">
        <v>964.5</v>
      </c>
      <c r="J23" s="206" t="s">
        <v>19</v>
      </c>
    </row>
    <row r="24" spans="1:10">
      <c r="A24" s="206" t="s">
        <v>432</v>
      </c>
      <c r="B24" s="207">
        <v>0.624</v>
      </c>
      <c r="C24" s="27">
        <v>3.37420653030743</v>
      </c>
      <c r="D24" s="221" t="s">
        <v>12</v>
      </c>
      <c r="E24" s="206" t="s">
        <v>414</v>
      </c>
      <c r="F24" s="206" t="s">
        <v>279</v>
      </c>
      <c r="G24" s="206" t="s">
        <v>15</v>
      </c>
      <c r="H24" s="206" t="s">
        <v>16</v>
      </c>
      <c r="I24" s="211">
        <v>694.5</v>
      </c>
      <c r="J24" s="206" t="s">
        <v>19</v>
      </c>
    </row>
    <row r="25" spans="1:10">
      <c r="A25" s="206" t="s">
        <v>433</v>
      </c>
      <c r="B25" s="207">
        <v>0.65700000000000003</v>
      </c>
      <c r="C25" s="27">
        <v>3.5970314898560343</v>
      </c>
      <c r="D25" s="221" t="s">
        <v>12</v>
      </c>
      <c r="E25" s="206" t="s">
        <v>414</v>
      </c>
      <c r="F25" s="206" t="s">
        <v>279</v>
      </c>
      <c r="G25" s="206" t="s">
        <v>15</v>
      </c>
      <c r="H25" s="206" t="s">
        <v>16</v>
      </c>
      <c r="I25" s="211">
        <v>159.4</v>
      </c>
      <c r="J25" s="206" t="s">
        <v>19</v>
      </c>
    </row>
    <row r="26" spans="1:10">
      <c r="A26" s="206" t="s">
        <v>434</v>
      </c>
      <c r="B26" s="207">
        <v>0.59599999999999997</v>
      </c>
      <c r="C26" s="27">
        <v>3.1851429282661901</v>
      </c>
      <c r="D26" s="221" t="s">
        <v>12</v>
      </c>
      <c r="E26" s="206" t="s">
        <v>414</v>
      </c>
      <c r="F26" s="206" t="s">
        <v>279</v>
      </c>
      <c r="G26" s="206" t="s">
        <v>15</v>
      </c>
      <c r="H26" s="206" t="s">
        <v>16</v>
      </c>
      <c r="I26" s="211">
        <v>2600.9</v>
      </c>
      <c r="J26" s="206" t="s">
        <v>19</v>
      </c>
    </row>
    <row r="27" spans="1:10">
      <c r="A27" s="206" t="s">
        <v>435</v>
      </c>
      <c r="B27" s="207">
        <v>0.84899999999999998</v>
      </c>
      <c r="C27" s="27">
        <v>4.8934676181388204</v>
      </c>
      <c r="D27" s="221" t="s">
        <v>12</v>
      </c>
      <c r="E27" s="206" t="s">
        <v>414</v>
      </c>
      <c r="F27" s="206" t="s">
        <v>279</v>
      </c>
      <c r="G27" s="206" t="s">
        <v>15</v>
      </c>
      <c r="H27" s="206" t="s">
        <v>16</v>
      </c>
      <c r="I27" s="211">
        <v>2552.9</v>
      </c>
      <c r="J27" s="206" t="s">
        <v>19</v>
      </c>
    </row>
    <row r="28" spans="1:10">
      <c r="A28" s="206" t="s">
        <v>436</v>
      </c>
      <c r="B28" s="207">
        <v>0.66500000000000004</v>
      </c>
      <c r="C28" s="27">
        <v>3.651049661867817</v>
      </c>
      <c r="D28" s="221" t="s">
        <v>12</v>
      </c>
      <c r="E28" s="206" t="s">
        <v>414</v>
      </c>
      <c r="F28" s="206" t="s">
        <v>279</v>
      </c>
      <c r="G28" s="206" t="s">
        <v>15</v>
      </c>
      <c r="H28" s="206" t="s">
        <v>16</v>
      </c>
      <c r="I28" s="211">
        <v>398</v>
      </c>
      <c r="J28" s="206" t="s">
        <v>19</v>
      </c>
    </row>
    <row r="29" spans="1:10">
      <c r="A29" s="206" t="s">
        <v>437</v>
      </c>
      <c r="B29" s="207">
        <v>0.66400000000000003</v>
      </c>
      <c r="C29" s="27">
        <v>3.644297390366344</v>
      </c>
      <c r="D29" s="221" t="s">
        <v>12</v>
      </c>
      <c r="E29" s="206" t="s">
        <v>414</v>
      </c>
      <c r="F29" s="206" t="s">
        <v>279</v>
      </c>
      <c r="G29" s="206" t="s">
        <v>15</v>
      </c>
      <c r="H29" s="206" t="s">
        <v>16</v>
      </c>
      <c r="I29" s="211">
        <v>733.1</v>
      </c>
      <c r="J29" s="206" t="s">
        <v>19</v>
      </c>
    </row>
    <row r="30" spans="1:10">
      <c r="A30" s="206" t="s">
        <v>438</v>
      </c>
      <c r="B30" s="207">
        <v>1.0289999999999999</v>
      </c>
      <c r="C30" s="27">
        <v>6.1088764884039319</v>
      </c>
      <c r="D30" s="221" t="s">
        <v>12</v>
      </c>
      <c r="E30" s="206" t="s">
        <v>414</v>
      </c>
      <c r="F30" s="206" t="s">
        <v>279</v>
      </c>
      <c r="G30" s="206" t="s">
        <v>15</v>
      </c>
      <c r="H30" s="206" t="s">
        <v>16</v>
      </c>
      <c r="I30" s="211">
        <v>2142.9</v>
      </c>
      <c r="J30" s="206" t="s">
        <v>19</v>
      </c>
    </row>
    <row r="31" spans="1:10">
      <c r="A31" s="206" t="s">
        <v>439</v>
      </c>
      <c r="B31" s="207">
        <v>0.60599999999999998</v>
      </c>
      <c r="C31" s="27">
        <v>3.2526656432809187</v>
      </c>
      <c r="D31" s="221" t="s">
        <v>12</v>
      </c>
      <c r="E31" s="206" t="s">
        <v>414</v>
      </c>
      <c r="F31" s="206" t="s">
        <v>279</v>
      </c>
      <c r="G31" s="206" t="s">
        <v>15</v>
      </c>
      <c r="H31" s="206" t="s">
        <v>16</v>
      </c>
      <c r="I31" s="211">
        <v>984.5</v>
      </c>
      <c r="J31" s="206" t="s">
        <v>19</v>
      </c>
    </row>
    <row r="32" spans="1:10">
      <c r="A32" s="206" t="s">
        <v>440</v>
      </c>
      <c r="B32" s="207">
        <v>0.747</v>
      </c>
      <c r="C32" s="27">
        <v>4.2047359249885901</v>
      </c>
      <c r="D32" s="221" t="s">
        <v>12</v>
      </c>
      <c r="E32" s="206" t="s">
        <v>414</v>
      </c>
      <c r="F32" s="206" t="s">
        <v>279</v>
      </c>
      <c r="G32" s="206" t="s">
        <v>15</v>
      </c>
      <c r="H32" s="206" t="s">
        <v>16</v>
      </c>
      <c r="I32" s="211">
        <v>128</v>
      </c>
      <c r="J32" s="206" t="s">
        <v>19</v>
      </c>
    </row>
    <row r="33" spans="1:10">
      <c r="A33" s="206" t="s">
        <v>441</v>
      </c>
      <c r="B33" s="207">
        <v>0.95699999999999996</v>
      </c>
      <c r="C33" s="27">
        <v>5.6227129402978875</v>
      </c>
      <c r="D33" s="221" t="s">
        <v>12</v>
      </c>
      <c r="E33" s="206" t="s">
        <v>414</v>
      </c>
      <c r="F33" s="206" t="s">
        <v>279</v>
      </c>
      <c r="G33" s="206" t="s">
        <v>15</v>
      </c>
      <c r="H33" s="206" t="s">
        <v>16</v>
      </c>
      <c r="I33" s="211">
        <v>3194.8</v>
      </c>
      <c r="J33" s="206" t="s">
        <v>19</v>
      </c>
    </row>
    <row r="34" spans="1:10">
      <c r="A34" s="206" t="s">
        <v>442</v>
      </c>
      <c r="B34" s="207">
        <v>0.84899999999999998</v>
      </c>
      <c r="C34" s="27">
        <v>4.8934676181388204</v>
      </c>
      <c r="D34" s="221" t="s">
        <v>12</v>
      </c>
      <c r="E34" s="206" t="s">
        <v>414</v>
      </c>
      <c r="F34" s="206" t="s">
        <v>279</v>
      </c>
      <c r="G34" s="206" t="s">
        <v>15</v>
      </c>
      <c r="H34" s="206" t="s">
        <v>16</v>
      </c>
      <c r="I34" s="211">
        <v>2847.74</v>
      </c>
      <c r="J34" s="206" t="s">
        <v>19</v>
      </c>
    </row>
    <row r="35" spans="1:10">
      <c r="A35" s="206" t="s">
        <v>443</v>
      </c>
      <c r="B35" s="207">
        <v>0.65800000000000003</v>
      </c>
      <c r="C35" s="27">
        <v>3.6037837613575068</v>
      </c>
      <c r="D35" s="221" t="s">
        <v>12</v>
      </c>
      <c r="E35" s="206" t="s">
        <v>414</v>
      </c>
      <c r="F35" s="206" t="s">
        <v>279</v>
      </c>
      <c r="G35" s="206" t="s">
        <v>15</v>
      </c>
      <c r="H35" s="206" t="s">
        <v>16</v>
      </c>
      <c r="I35" s="211">
        <v>3531.2</v>
      </c>
      <c r="J35" s="206" t="s">
        <v>19</v>
      </c>
    </row>
    <row r="36" spans="1:10">
      <c r="A36" s="206" t="s">
        <v>444</v>
      </c>
      <c r="B36" s="207">
        <v>1.097</v>
      </c>
      <c r="C36" s="27">
        <v>6.5680309505040864</v>
      </c>
      <c r="D36" s="221" t="s">
        <v>12</v>
      </c>
      <c r="E36" s="206" t="s">
        <v>414</v>
      </c>
      <c r="F36" s="206" t="s">
        <v>279</v>
      </c>
      <c r="G36" s="206" t="s">
        <v>15</v>
      </c>
      <c r="H36" s="206" t="s">
        <v>16</v>
      </c>
      <c r="I36" s="211">
        <v>922.6</v>
      </c>
      <c r="J36" s="206" t="s">
        <v>19</v>
      </c>
    </row>
    <row r="37" spans="1:10">
      <c r="A37" s="206" t="s">
        <v>445</v>
      </c>
      <c r="B37" s="207">
        <v>0.998</v>
      </c>
      <c r="C37" s="27">
        <v>5.8995560718582745</v>
      </c>
      <c r="D37" s="221" t="s">
        <v>12</v>
      </c>
      <c r="E37" s="206" t="s">
        <v>414</v>
      </c>
      <c r="F37" s="206" t="s">
        <v>279</v>
      </c>
      <c r="G37" s="206" t="s">
        <v>15</v>
      </c>
      <c r="H37" s="206" t="s">
        <v>16</v>
      </c>
      <c r="I37" s="211">
        <v>1353.8</v>
      </c>
      <c r="J37" s="206" t="s">
        <v>19</v>
      </c>
    </row>
    <row r="38" spans="1:10">
      <c r="A38" s="206" t="s">
        <v>446</v>
      </c>
      <c r="B38" s="207">
        <v>0.56999999999999995</v>
      </c>
      <c r="C38" s="27">
        <v>3.009583869227896</v>
      </c>
      <c r="D38" s="221" t="s">
        <v>12</v>
      </c>
      <c r="E38" s="206" t="s">
        <v>414</v>
      </c>
      <c r="F38" s="206" t="s">
        <v>279</v>
      </c>
      <c r="G38" s="206" t="s">
        <v>15</v>
      </c>
      <c r="H38" s="206" t="s">
        <v>16</v>
      </c>
      <c r="I38" s="211">
        <v>3282.8</v>
      </c>
      <c r="J38" s="206" t="s">
        <v>19</v>
      </c>
    </row>
    <row r="39" spans="1:10">
      <c r="A39" s="206" t="s">
        <v>447</v>
      </c>
      <c r="B39" s="207">
        <v>0.59899999999999998</v>
      </c>
      <c r="C39" s="27">
        <v>3.2053997427706085</v>
      </c>
      <c r="D39" s="221" t="s">
        <v>12</v>
      </c>
      <c r="E39" s="206" t="s">
        <v>414</v>
      </c>
      <c r="F39" s="206" t="s">
        <v>279</v>
      </c>
      <c r="G39" s="206" t="s">
        <v>15</v>
      </c>
      <c r="H39" s="206" t="s">
        <v>16</v>
      </c>
      <c r="I39" s="211">
        <v>2706.8</v>
      </c>
      <c r="J39" s="206" t="s">
        <v>19</v>
      </c>
    </row>
    <row r="40" spans="1:10">
      <c r="A40" s="206" t="s">
        <v>448</v>
      </c>
      <c r="B40" s="207">
        <v>1.0920000000000001</v>
      </c>
      <c r="C40" s="27">
        <v>6.5342695929967229</v>
      </c>
      <c r="D40" s="221" t="s">
        <v>12</v>
      </c>
      <c r="E40" s="206" t="s">
        <v>414</v>
      </c>
      <c r="F40" s="206" t="s">
        <v>279</v>
      </c>
      <c r="G40" s="206" t="s">
        <v>15</v>
      </c>
      <c r="H40" s="206" t="s">
        <v>16</v>
      </c>
      <c r="I40" s="211">
        <v>152.29999999999998</v>
      </c>
      <c r="J40" s="206" t="s">
        <v>19</v>
      </c>
    </row>
    <row r="41" spans="1:10">
      <c r="A41" s="206" t="s">
        <v>449</v>
      </c>
      <c r="B41" s="207">
        <v>0.59899999999999998</v>
      </c>
      <c r="C41" s="27">
        <v>3.2053997427706085</v>
      </c>
      <c r="D41" s="221" t="s">
        <v>12</v>
      </c>
      <c r="E41" s="206" t="s">
        <v>414</v>
      </c>
      <c r="F41" s="206" t="s">
        <v>279</v>
      </c>
      <c r="G41" s="206" t="s">
        <v>15</v>
      </c>
      <c r="H41" s="206" t="s">
        <v>16</v>
      </c>
      <c r="I41" s="211">
        <v>2722.5999999999995</v>
      </c>
      <c r="J41" s="206" t="s">
        <v>19</v>
      </c>
    </row>
    <row r="42" spans="1:10">
      <c r="A42" s="206" t="s">
        <v>450</v>
      </c>
      <c r="B42" s="207">
        <v>0.81299999999999994</v>
      </c>
      <c r="C42" s="27">
        <v>4.6503858440857977</v>
      </c>
      <c r="D42" s="221" t="s">
        <v>12</v>
      </c>
      <c r="E42" s="206" t="s">
        <v>414</v>
      </c>
      <c r="F42" s="206" t="s">
        <v>279</v>
      </c>
      <c r="G42" s="206" t="s">
        <v>15</v>
      </c>
      <c r="H42" s="206" t="s">
        <v>16</v>
      </c>
      <c r="I42" s="211">
        <v>294.5</v>
      </c>
      <c r="J42" s="206" t="s">
        <v>19</v>
      </c>
    </row>
    <row r="43" spans="1:10">
      <c r="A43" s="206" t="s">
        <v>451</v>
      </c>
      <c r="B43" s="207">
        <v>1.004</v>
      </c>
      <c r="C43" s="27">
        <v>5.9400697008671122</v>
      </c>
      <c r="D43" s="221" t="s">
        <v>12</v>
      </c>
      <c r="E43" s="206" t="s">
        <v>414</v>
      </c>
      <c r="F43" s="206" t="s">
        <v>279</v>
      </c>
      <c r="G43" s="206" t="s">
        <v>15</v>
      </c>
      <c r="H43" s="206" t="s">
        <v>16</v>
      </c>
      <c r="I43" s="211">
        <v>126</v>
      </c>
      <c r="J43" s="206" t="s">
        <v>19</v>
      </c>
    </row>
    <row r="44" spans="1:10">
      <c r="A44" s="206" t="s">
        <v>384</v>
      </c>
      <c r="B44" s="207">
        <v>0.70199999999999996</v>
      </c>
      <c r="C44" s="27">
        <v>3.9008837074223117</v>
      </c>
      <c r="D44" s="221" t="s">
        <v>12</v>
      </c>
      <c r="E44" s="206" t="s">
        <v>414</v>
      </c>
      <c r="F44" s="206" t="s">
        <v>279</v>
      </c>
      <c r="G44" s="206" t="s">
        <v>15</v>
      </c>
      <c r="H44" s="206" t="s">
        <v>16</v>
      </c>
      <c r="I44" s="211">
        <v>828.2</v>
      </c>
      <c r="J44" s="206" t="s">
        <v>19</v>
      </c>
    </row>
    <row r="45" spans="1:10">
      <c r="A45" s="206" t="s">
        <v>452</v>
      </c>
      <c r="B45" s="207">
        <v>0.94299999999999995</v>
      </c>
      <c r="C45" s="27">
        <v>5.528181139277268</v>
      </c>
      <c r="D45" s="221" t="s">
        <v>12</v>
      </c>
      <c r="E45" s="206" t="s">
        <v>414</v>
      </c>
      <c r="F45" s="206" t="s">
        <v>279</v>
      </c>
      <c r="G45" s="206" t="s">
        <v>15</v>
      </c>
      <c r="H45" s="206" t="s">
        <v>16</v>
      </c>
      <c r="I45" s="211">
        <v>2605.8999999999996</v>
      </c>
      <c r="J45" s="206" t="s">
        <v>19</v>
      </c>
    </row>
    <row r="46" spans="1:10">
      <c r="A46" s="206" t="s">
        <v>453</v>
      </c>
      <c r="B46" s="207">
        <v>0.747</v>
      </c>
      <c r="C46" s="27">
        <v>4.2047359249885901</v>
      </c>
      <c r="D46" s="221" t="s">
        <v>12</v>
      </c>
      <c r="E46" s="206" t="s">
        <v>414</v>
      </c>
      <c r="F46" s="206" t="s">
        <v>279</v>
      </c>
      <c r="G46" s="206" t="s">
        <v>15</v>
      </c>
      <c r="H46" s="206" t="s">
        <v>16</v>
      </c>
      <c r="I46" s="211">
        <v>2665.7</v>
      </c>
      <c r="J46" s="206" t="s">
        <v>19</v>
      </c>
    </row>
    <row r="47" spans="1:10">
      <c r="A47" s="206" t="s">
        <v>454</v>
      </c>
      <c r="B47" s="207">
        <v>0.83699999999999997</v>
      </c>
      <c r="C47" s="27">
        <v>4.8124403601211458</v>
      </c>
      <c r="D47" s="221" t="s">
        <v>12</v>
      </c>
      <c r="E47" s="206" t="s">
        <v>414</v>
      </c>
      <c r="F47" s="206" t="s">
        <v>279</v>
      </c>
      <c r="G47" s="206" t="s">
        <v>15</v>
      </c>
      <c r="H47" s="206" t="s">
        <v>16</v>
      </c>
      <c r="I47" s="211">
        <v>2745.2</v>
      </c>
      <c r="J47" s="206" t="s">
        <v>19</v>
      </c>
    </row>
    <row r="48" spans="1:10">
      <c r="A48" s="206" t="s">
        <v>455</v>
      </c>
      <c r="B48" s="207">
        <v>0.72599999999999998</v>
      </c>
      <c r="C48" s="27">
        <v>4.0629382234576603</v>
      </c>
      <c r="D48" s="221" t="s">
        <v>12</v>
      </c>
      <c r="E48" s="206" t="s">
        <v>414</v>
      </c>
      <c r="F48" s="206" t="s">
        <v>279</v>
      </c>
      <c r="G48" s="206" t="s">
        <v>15</v>
      </c>
      <c r="H48" s="206" t="s">
        <v>16</v>
      </c>
      <c r="I48" s="211">
        <v>2472.4</v>
      </c>
      <c r="J48" s="206" t="s">
        <v>19</v>
      </c>
    </row>
    <row r="49" spans="1:10">
      <c r="A49" s="206" t="s">
        <v>456</v>
      </c>
      <c r="B49" s="207">
        <v>0.74399999999999999</v>
      </c>
      <c r="C49" s="27">
        <v>4.1844791104841716</v>
      </c>
      <c r="D49" s="221" t="s">
        <v>12</v>
      </c>
      <c r="E49" s="206" t="s">
        <v>414</v>
      </c>
      <c r="F49" s="206" t="s">
        <v>279</v>
      </c>
      <c r="G49" s="206" t="s">
        <v>15</v>
      </c>
      <c r="H49" s="206" t="s">
        <v>16</v>
      </c>
      <c r="I49" s="211">
        <v>2138.1999999999998</v>
      </c>
      <c r="J49" s="206" t="s">
        <v>19</v>
      </c>
    </row>
    <row r="50" spans="1:10">
      <c r="A50" s="206" t="s">
        <v>72</v>
      </c>
      <c r="B50" s="207">
        <v>0.76100000000000001</v>
      </c>
      <c r="C50" s="27">
        <v>4.2992677260092105</v>
      </c>
      <c r="D50" s="221" t="s">
        <v>12</v>
      </c>
      <c r="E50" s="206" t="s">
        <v>414</v>
      </c>
      <c r="F50" s="206" t="s">
        <v>279</v>
      </c>
      <c r="G50" s="206" t="s">
        <v>15</v>
      </c>
      <c r="H50" s="206" t="s">
        <v>16</v>
      </c>
      <c r="I50" s="211">
        <v>2747.2</v>
      </c>
      <c r="J50" s="206" t="s">
        <v>19</v>
      </c>
    </row>
    <row r="51" spans="1:10">
      <c r="A51" s="206" t="s">
        <v>457</v>
      </c>
      <c r="B51" s="207">
        <v>0.70699999999999996</v>
      </c>
      <c r="C51" s="27">
        <v>3.934645064929676</v>
      </c>
      <c r="D51" s="221" t="s">
        <v>12</v>
      </c>
      <c r="E51" s="206" t="s">
        <v>414</v>
      </c>
      <c r="F51" s="206" t="s">
        <v>279</v>
      </c>
      <c r="G51" s="206" t="s">
        <v>15</v>
      </c>
      <c r="H51" s="206" t="s">
        <v>16</v>
      </c>
      <c r="I51" s="211">
        <v>2389.1000000000004</v>
      </c>
      <c r="J51" s="206" t="s">
        <v>19</v>
      </c>
    </row>
    <row r="52" spans="1:10">
      <c r="A52" s="206" t="s">
        <v>361</v>
      </c>
      <c r="B52" s="207">
        <v>0.64900000000000002</v>
      </c>
      <c r="C52" s="27">
        <v>3.5430133178442511</v>
      </c>
      <c r="D52" s="221" t="s">
        <v>12</v>
      </c>
      <c r="E52" s="206" t="s">
        <v>414</v>
      </c>
      <c r="F52" s="206" t="s">
        <v>279</v>
      </c>
      <c r="G52" s="206" t="s">
        <v>15</v>
      </c>
      <c r="H52" s="206" t="s">
        <v>16</v>
      </c>
      <c r="I52" s="211">
        <v>3155.7</v>
      </c>
      <c r="J52" s="206" t="s">
        <v>19</v>
      </c>
    </row>
    <row r="53" spans="1:10">
      <c r="A53" s="206" t="s">
        <v>458</v>
      </c>
      <c r="B53" s="207">
        <v>0.72199999999999998</v>
      </c>
      <c r="C53" s="27">
        <v>4.0359291374517685</v>
      </c>
      <c r="D53" s="221" t="s">
        <v>12</v>
      </c>
      <c r="E53" s="206" t="s">
        <v>414</v>
      </c>
      <c r="F53" s="206" t="s">
        <v>279</v>
      </c>
      <c r="G53" s="206" t="s">
        <v>15</v>
      </c>
      <c r="H53" s="206" t="s">
        <v>16</v>
      </c>
      <c r="I53" s="211">
        <v>246.89999999999998</v>
      </c>
      <c r="J53" s="206" t="s">
        <v>19</v>
      </c>
    </row>
    <row r="54" spans="1:10">
      <c r="A54" s="206" t="s">
        <v>459</v>
      </c>
      <c r="B54" s="207">
        <v>0.60199999999999998</v>
      </c>
      <c r="C54" s="27">
        <v>3.2256565572750273</v>
      </c>
      <c r="D54" s="221" t="s">
        <v>12</v>
      </c>
      <c r="E54" s="206" t="s">
        <v>414</v>
      </c>
      <c r="F54" s="206" t="s">
        <v>279</v>
      </c>
      <c r="G54" s="206" t="s">
        <v>15</v>
      </c>
      <c r="H54" s="206" t="s">
        <v>16</v>
      </c>
      <c r="I54" s="211">
        <v>2022.1</v>
      </c>
      <c r="J54" s="206" t="s">
        <v>19</v>
      </c>
    </row>
    <row r="55" spans="1:10">
      <c r="A55" s="206" t="s">
        <v>460</v>
      </c>
      <c r="B55" s="207">
        <v>1.0660000000000001</v>
      </c>
      <c r="C55" s="27">
        <v>6.3587105339584289</v>
      </c>
      <c r="D55" s="221" t="s">
        <v>12</v>
      </c>
      <c r="E55" s="206" t="s">
        <v>414</v>
      </c>
      <c r="F55" s="206" t="s">
        <v>279</v>
      </c>
      <c r="G55" s="206" t="s">
        <v>15</v>
      </c>
      <c r="H55" s="206" t="s">
        <v>16</v>
      </c>
      <c r="I55" s="211">
        <v>965.4</v>
      </c>
      <c r="J55" s="206" t="s">
        <v>19</v>
      </c>
    </row>
    <row r="56" spans="1:10">
      <c r="A56" s="206" t="s">
        <v>461</v>
      </c>
      <c r="B56" s="207">
        <v>0.56899999999999995</v>
      </c>
      <c r="C56" s="27">
        <v>3.0028315977264231</v>
      </c>
      <c r="D56" s="221" t="s">
        <v>12</v>
      </c>
      <c r="E56" s="206" t="s">
        <v>414</v>
      </c>
      <c r="F56" s="206" t="s">
        <v>279</v>
      </c>
      <c r="G56" s="206" t="s">
        <v>15</v>
      </c>
      <c r="H56" s="206" t="s">
        <v>16</v>
      </c>
      <c r="I56" s="211">
        <v>2623.7000000000003</v>
      </c>
      <c r="J56" s="206" t="s">
        <v>19</v>
      </c>
    </row>
    <row r="57" spans="1:10">
      <c r="A57" s="206" t="s">
        <v>462</v>
      </c>
      <c r="B57" s="207">
        <v>0.60599999999999998</v>
      </c>
      <c r="C57" s="27">
        <v>3.2526656432809187</v>
      </c>
      <c r="D57" s="221" t="s">
        <v>12</v>
      </c>
      <c r="E57" s="206" t="s">
        <v>414</v>
      </c>
      <c r="F57" s="206" t="s">
        <v>279</v>
      </c>
      <c r="G57" s="206" t="s">
        <v>15</v>
      </c>
      <c r="H57" s="206" t="s">
        <v>16</v>
      </c>
      <c r="I57" s="211">
        <v>2031.4</v>
      </c>
      <c r="J57" s="206" t="s">
        <v>19</v>
      </c>
    </row>
  </sheetData>
  <conditionalFormatting sqref="C1:C5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C760-043A-4B8E-9DED-D75624BA9FA2}">
  <dimension ref="A1:AZ30"/>
  <sheetViews>
    <sheetView workbookViewId="0">
      <selection activeCell="AV34" sqref="AV34"/>
    </sheetView>
  </sheetViews>
  <sheetFormatPr defaultColWidth="8.85546875" defaultRowHeight="12"/>
  <cols>
    <col min="1" max="1" width="10.7109375" style="96" bestFit="1" customWidth="1"/>
    <col min="2" max="2" width="12" style="96" bestFit="1" customWidth="1"/>
    <col min="3" max="3" width="22.28515625" style="96" bestFit="1" customWidth="1"/>
    <col min="4" max="4" width="7" style="96" bestFit="1" customWidth="1"/>
    <col min="5" max="5" width="17.28515625" style="96" bestFit="1" customWidth="1"/>
    <col min="6" max="6" width="12.28515625" style="96" bestFit="1" customWidth="1"/>
    <col min="7" max="8" width="5.42578125" style="96" bestFit="1" customWidth="1"/>
    <col min="9" max="9" width="5.7109375" style="96" bestFit="1" customWidth="1"/>
    <col min="10" max="15" width="5.42578125" style="96" bestFit="1" customWidth="1"/>
    <col min="16" max="17" width="5.85546875" style="96" bestFit="1" customWidth="1"/>
    <col min="18" max="18" width="6.28515625" style="96" bestFit="1" customWidth="1"/>
    <col min="19" max="20" width="5.42578125" style="96" bestFit="1" customWidth="1"/>
    <col min="21" max="21" width="5.7109375" style="96" bestFit="1" customWidth="1"/>
    <col min="22" max="22" width="5.5703125" style="96" bestFit="1" customWidth="1"/>
    <col min="23" max="23" width="9.5703125" style="96" bestFit="1" customWidth="1"/>
    <col min="24" max="24" width="8.5703125" style="96" bestFit="1" customWidth="1"/>
    <col min="25" max="25" width="5.42578125" style="96" bestFit="1" customWidth="1"/>
    <col min="26" max="26" width="6.5703125" style="96" bestFit="1" customWidth="1"/>
    <col min="27" max="27" width="5.7109375" style="96" bestFit="1" customWidth="1"/>
    <col min="28" max="29" width="7.140625" style="96" bestFit="1" customWidth="1"/>
    <col min="30" max="30" width="7.5703125" style="96" bestFit="1" customWidth="1"/>
    <col min="31" max="31" width="6.7109375" style="96" bestFit="1" customWidth="1"/>
    <col min="32" max="32" width="5.42578125" style="96" bestFit="1" customWidth="1"/>
    <col min="33" max="33" width="8.42578125" style="96" bestFit="1" customWidth="1"/>
    <col min="34" max="34" width="9.28515625" style="96" bestFit="1" customWidth="1"/>
    <col min="35" max="37" width="5.42578125" style="96" bestFit="1" customWidth="1"/>
    <col min="38" max="38" width="5.7109375" style="96" bestFit="1" customWidth="1"/>
    <col min="39" max="41" width="5.42578125" style="96" bestFit="1" customWidth="1"/>
    <col min="42" max="42" width="9" style="96" bestFit="1" customWidth="1"/>
    <col min="43" max="43" width="11.42578125" style="96" bestFit="1" customWidth="1"/>
    <col min="44" max="44" width="7.42578125" style="96" bestFit="1" customWidth="1"/>
    <col min="45" max="45" width="6" style="96" bestFit="1" customWidth="1"/>
    <col min="46" max="46" width="6.85546875" style="96" bestFit="1" customWidth="1"/>
    <col min="47" max="47" width="6.140625" style="96" bestFit="1" customWidth="1"/>
    <col min="48" max="48" width="5.42578125" style="96" bestFit="1" customWidth="1"/>
    <col min="49" max="49" width="6.7109375" style="96" bestFit="1" customWidth="1"/>
    <col min="50" max="50" width="15" style="96" customWidth="1"/>
    <col min="51" max="16384" width="8.85546875" style="96"/>
  </cols>
  <sheetData>
    <row r="1" spans="1:52" s="103" customFormat="1" ht="14.45">
      <c r="A1" s="92" t="s">
        <v>207</v>
      </c>
      <c r="B1" s="92" t="s">
        <v>208</v>
      </c>
      <c r="C1" s="92" t="s">
        <v>209</v>
      </c>
      <c r="D1" s="92" t="s">
        <v>7</v>
      </c>
      <c r="E1" s="92" t="s">
        <v>210</v>
      </c>
      <c r="F1" s="92" t="s">
        <v>9</v>
      </c>
      <c r="G1" s="92" t="s">
        <v>211</v>
      </c>
      <c r="H1" s="92" t="s">
        <v>212</v>
      </c>
      <c r="I1" s="93" t="s">
        <v>213</v>
      </c>
      <c r="J1" s="93" t="s">
        <v>214</v>
      </c>
      <c r="K1" s="93" t="s">
        <v>215</v>
      </c>
      <c r="L1" s="93" t="s">
        <v>216</v>
      </c>
      <c r="M1" s="93" t="s">
        <v>217</v>
      </c>
      <c r="N1" s="93" t="s">
        <v>218</v>
      </c>
      <c r="O1" s="93" t="s">
        <v>219</v>
      </c>
      <c r="P1" s="93" t="s">
        <v>220</v>
      </c>
      <c r="Q1" s="93" t="s">
        <v>221</v>
      </c>
      <c r="R1" s="93" t="s">
        <v>222</v>
      </c>
      <c r="S1" s="93" t="s">
        <v>223</v>
      </c>
      <c r="T1" s="93" t="s">
        <v>224</v>
      </c>
      <c r="U1" s="93" t="s">
        <v>225</v>
      </c>
      <c r="V1" s="93" t="s">
        <v>226</v>
      </c>
      <c r="W1" s="93" t="s">
        <v>227</v>
      </c>
      <c r="X1" s="93" t="s">
        <v>228</v>
      </c>
      <c r="Y1" s="93" t="s">
        <v>229</v>
      </c>
      <c r="Z1" s="93" t="s">
        <v>230</v>
      </c>
      <c r="AA1" s="93" t="s">
        <v>231</v>
      </c>
      <c r="AB1" s="93" t="s">
        <v>232</v>
      </c>
      <c r="AC1" s="93" t="s">
        <v>233</v>
      </c>
      <c r="AD1" s="93" t="s">
        <v>234</v>
      </c>
      <c r="AE1" s="93" t="s">
        <v>235</v>
      </c>
      <c r="AF1" s="93" t="s">
        <v>236</v>
      </c>
      <c r="AG1" s="93" t="s">
        <v>237</v>
      </c>
      <c r="AH1" s="93" t="s">
        <v>238</v>
      </c>
      <c r="AI1" s="93" t="s">
        <v>239</v>
      </c>
      <c r="AJ1" s="93" t="s">
        <v>240</v>
      </c>
      <c r="AK1" s="93" t="s">
        <v>241</v>
      </c>
      <c r="AL1" s="93" t="s">
        <v>242</v>
      </c>
      <c r="AM1" s="93" t="s">
        <v>243</v>
      </c>
      <c r="AN1" s="93" t="s">
        <v>244</v>
      </c>
      <c r="AO1" s="93" t="s">
        <v>245</v>
      </c>
      <c r="AP1" s="93" t="s">
        <v>246</v>
      </c>
      <c r="AQ1" s="93" t="s">
        <v>247</v>
      </c>
      <c r="AR1" s="93" t="s">
        <v>248</v>
      </c>
      <c r="AS1" s="93" t="s">
        <v>249</v>
      </c>
      <c r="AT1" s="93" t="s">
        <v>250</v>
      </c>
      <c r="AU1" s="93" t="s">
        <v>251</v>
      </c>
      <c r="AV1" s="93" t="s">
        <v>252</v>
      </c>
      <c r="AW1" s="98" t="s">
        <v>253</v>
      </c>
      <c r="AX1" s="101" t="s">
        <v>254</v>
      </c>
      <c r="AY1" s="89" t="s">
        <v>10</v>
      </c>
      <c r="AZ1" s="89">
        <f>SUM(E2:E1048576)</f>
        <v>20199.400000000001</v>
      </c>
    </row>
    <row r="2" spans="1:52">
      <c r="A2" s="94" t="s">
        <v>97</v>
      </c>
      <c r="B2" s="94" t="s">
        <v>255</v>
      </c>
      <c r="C2" s="94" t="s">
        <v>256</v>
      </c>
      <c r="D2" s="94" t="s">
        <v>16</v>
      </c>
      <c r="E2" s="94">
        <v>239.4</v>
      </c>
      <c r="F2" s="94" t="s">
        <v>98</v>
      </c>
      <c r="G2" s="95">
        <v>0.02</v>
      </c>
      <c r="H2" s="95">
        <v>0.08</v>
      </c>
      <c r="I2" s="95">
        <v>7.0000000000000007E-2</v>
      </c>
      <c r="J2" s="95">
        <v>0.14000000000000001</v>
      </c>
      <c r="K2" s="95">
        <v>0.59</v>
      </c>
      <c r="L2" s="95">
        <v>0.06</v>
      </c>
      <c r="M2" s="95">
        <v>0.08</v>
      </c>
      <c r="N2" s="95">
        <v>0.04</v>
      </c>
      <c r="O2" s="95">
        <v>0.03</v>
      </c>
      <c r="P2" s="95">
        <v>0.02</v>
      </c>
      <c r="Q2" s="95">
        <v>0.05</v>
      </c>
      <c r="R2" s="95">
        <v>0.09</v>
      </c>
      <c r="S2" s="95">
        <v>0.25</v>
      </c>
      <c r="T2" s="95">
        <v>0.05</v>
      </c>
      <c r="U2" s="95">
        <v>0.22</v>
      </c>
      <c r="V2" s="95">
        <v>0.34</v>
      </c>
      <c r="W2" s="95">
        <v>0.53</v>
      </c>
      <c r="X2" s="95">
        <v>0.09</v>
      </c>
      <c r="Y2" s="95">
        <v>7.0000000000000007E-2</v>
      </c>
      <c r="Z2" s="95">
        <v>0.02</v>
      </c>
      <c r="AA2" s="95">
        <v>0.06</v>
      </c>
      <c r="AB2" s="97">
        <v>7.78</v>
      </c>
      <c r="AC2" s="97">
        <v>5.41</v>
      </c>
      <c r="AD2" s="95">
        <v>0.02</v>
      </c>
      <c r="AE2" s="95">
        <v>0.01</v>
      </c>
      <c r="AF2" s="95">
        <v>0.09</v>
      </c>
      <c r="AG2" s="95">
        <v>0</v>
      </c>
      <c r="AH2" s="95">
        <v>1.9</v>
      </c>
      <c r="AI2" s="97">
        <v>2.97</v>
      </c>
      <c r="AJ2" s="95">
        <v>0.23</v>
      </c>
      <c r="AK2" s="95">
        <v>0.14000000000000001</v>
      </c>
      <c r="AL2" s="95">
        <v>0.26</v>
      </c>
      <c r="AM2" s="95">
        <v>0.12</v>
      </c>
      <c r="AN2" s="95">
        <v>0.4</v>
      </c>
      <c r="AO2" s="95">
        <v>7.0000000000000007E-2</v>
      </c>
      <c r="AP2" s="95">
        <v>0.06</v>
      </c>
      <c r="AQ2" s="95">
        <v>0.25</v>
      </c>
      <c r="AR2" s="95">
        <v>0.17</v>
      </c>
      <c r="AS2" s="95">
        <v>0.12</v>
      </c>
      <c r="AT2" s="95">
        <v>0.3</v>
      </c>
      <c r="AU2" s="95">
        <v>0.02</v>
      </c>
      <c r="AV2" s="95">
        <v>0.09</v>
      </c>
      <c r="AW2" s="99">
        <v>0.22</v>
      </c>
      <c r="AX2" s="102" t="s">
        <v>257</v>
      </c>
    </row>
    <row r="3" spans="1:52">
      <c r="A3" s="94" t="s">
        <v>258</v>
      </c>
      <c r="B3" s="94" t="s">
        <v>255</v>
      </c>
      <c r="C3" s="94" t="s">
        <v>256</v>
      </c>
      <c r="D3" s="94" t="s">
        <v>26</v>
      </c>
      <c r="E3" s="94">
        <v>174.5</v>
      </c>
      <c r="F3" s="94" t="s">
        <v>19</v>
      </c>
      <c r="G3" s="95">
        <v>0.03</v>
      </c>
      <c r="H3" s="95">
        <v>0.08</v>
      </c>
      <c r="I3" s="95">
        <v>0.05</v>
      </c>
      <c r="J3" s="95">
        <v>0.04</v>
      </c>
      <c r="K3" s="95">
        <v>0.62</v>
      </c>
      <c r="L3" s="95">
        <v>0</v>
      </c>
      <c r="M3" s="95">
        <v>0.09</v>
      </c>
      <c r="N3" s="95">
        <v>0.08</v>
      </c>
      <c r="O3" s="95">
        <v>0.04</v>
      </c>
      <c r="P3" s="95">
        <v>0.08</v>
      </c>
      <c r="Q3" s="95">
        <v>0.08</v>
      </c>
      <c r="R3" s="95">
        <v>0.02</v>
      </c>
      <c r="S3" s="97">
        <v>2.25</v>
      </c>
      <c r="T3" s="95">
        <v>0.02</v>
      </c>
      <c r="U3" s="95">
        <v>0.22</v>
      </c>
      <c r="V3" s="95">
        <v>0.22</v>
      </c>
      <c r="W3" s="95">
        <v>0.59</v>
      </c>
      <c r="X3" s="95">
        <v>0.04</v>
      </c>
      <c r="Y3" s="95">
        <v>0.03</v>
      </c>
      <c r="Z3" s="95">
        <v>0.02</v>
      </c>
      <c r="AA3" s="95">
        <v>0.25</v>
      </c>
      <c r="AB3" s="95">
        <v>0.02</v>
      </c>
      <c r="AC3" s="95">
        <v>0.01</v>
      </c>
      <c r="AD3" s="95">
        <v>0.04</v>
      </c>
      <c r="AE3" s="95">
        <v>0.03</v>
      </c>
      <c r="AF3" s="95">
        <v>0.05</v>
      </c>
      <c r="AG3" s="95">
        <v>0</v>
      </c>
      <c r="AH3" s="95">
        <v>0.06</v>
      </c>
      <c r="AI3" s="95">
        <v>0.92</v>
      </c>
      <c r="AJ3" s="95">
        <v>0.21</v>
      </c>
      <c r="AK3" s="95">
        <v>0.05</v>
      </c>
      <c r="AL3" s="95">
        <v>0.08</v>
      </c>
      <c r="AM3" s="95">
        <v>0.21</v>
      </c>
      <c r="AN3" s="95">
        <v>0.18</v>
      </c>
      <c r="AO3" s="95">
        <v>0.04</v>
      </c>
      <c r="AP3" s="95">
        <v>0.15</v>
      </c>
      <c r="AQ3" s="95">
        <v>0.17</v>
      </c>
      <c r="AR3" s="95">
        <v>0.06</v>
      </c>
      <c r="AS3" s="95">
        <v>0.1</v>
      </c>
      <c r="AT3" s="95">
        <v>0.32</v>
      </c>
      <c r="AU3" s="95">
        <v>0.01</v>
      </c>
      <c r="AV3" s="95">
        <v>0.06</v>
      </c>
      <c r="AW3" s="99">
        <v>0.08</v>
      </c>
      <c r="AX3" s="102" t="s">
        <v>257</v>
      </c>
    </row>
    <row r="4" spans="1:52">
      <c r="A4" s="94" t="s">
        <v>259</v>
      </c>
      <c r="B4" s="94" t="s">
        <v>255</v>
      </c>
      <c r="C4" s="94" t="s">
        <v>256</v>
      </c>
      <c r="D4" s="94" t="s">
        <v>16</v>
      </c>
      <c r="E4" s="94">
        <v>272</v>
      </c>
      <c r="F4" s="94" t="s">
        <v>19</v>
      </c>
      <c r="G4" s="95">
        <v>0.03</v>
      </c>
      <c r="H4" s="95">
        <v>7.0000000000000007E-2</v>
      </c>
      <c r="I4" s="95">
        <v>0.02</v>
      </c>
      <c r="J4" s="95">
        <v>0.12</v>
      </c>
      <c r="K4" s="95">
        <v>0.57999999999999996</v>
      </c>
      <c r="L4" s="95">
        <v>0.04</v>
      </c>
      <c r="M4" s="95">
        <v>0.19</v>
      </c>
      <c r="N4" s="95">
        <v>0.08</v>
      </c>
      <c r="O4" s="95">
        <v>0.03</v>
      </c>
      <c r="P4" s="95">
        <v>0.02</v>
      </c>
      <c r="Q4" s="95">
        <v>0.08</v>
      </c>
      <c r="R4" s="95">
        <v>0.09</v>
      </c>
      <c r="S4" s="95">
        <v>0.49</v>
      </c>
      <c r="T4" s="95">
        <v>0.04</v>
      </c>
      <c r="U4" s="95">
        <v>0.2</v>
      </c>
      <c r="V4" s="95">
        <v>0.18</v>
      </c>
      <c r="W4" s="95">
        <v>0.35</v>
      </c>
      <c r="X4" s="95">
        <v>0.06</v>
      </c>
      <c r="Y4" s="95">
        <v>7.0000000000000007E-2</v>
      </c>
      <c r="Z4" s="95">
        <v>0</v>
      </c>
      <c r="AA4" s="95">
        <v>7.0000000000000007E-2</v>
      </c>
      <c r="AB4" s="95">
        <v>0.11</v>
      </c>
      <c r="AC4" s="95">
        <v>0.06</v>
      </c>
      <c r="AD4" s="95">
        <v>0.01</v>
      </c>
      <c r="AE4" s="95">
        <v>0.01</v>
      </c>
      <c r="AF4" s="95">
        <v>0.04</v>
      </c>
      <c r="AG4" s="95">
        <v>0.04</v>
      </c>
      <c r="AH4" s="95">
        <v>0.04</v>
      </c>
      <c r="AI4" s="95">
        <v>0.84</v>
      </c>
      <c r="AJ4" s="95">
        <v>0.13</v>
      </c>
      <c r="AK4" s="95">
        <v>0.01</v>
      </c>
      <c r="AL4" s="95">
        <v>0.11</v>
      </c>
      <c r="AM4" s="95">
        <v>0.03</v>
      </c>
      <c r="AN4" s="97">
        <v>4.43</v>
      </c>
      <c r="AO4" s="95">
        <v>0.09</v>
      </c>
      <c r="AP4" s="95">
        <v>0.05</v>
      </c>
      <c r="AQ4" s="95">
        <v>0.23</v>
      </c>
      <c r="AR4" s="95">
        <v>0.04</v>
      </c>
      <c r="AS4" s="95">
        <v>0.17</v>
      </c>
      <c r="AT4" s="95">
        <v>0.15</v>
      </c>
      <c r="AU4" s="95">
        <v>0.15</v>
      </c>
      <c r="AV4" s="95">
        <v>0.05</v>
      </c>
      <c r="AW4" s="99">
        <v>0.05</v>
      </c>
      <c r="AX4" s="102" t="s">
        <v>257</v>
      </c>
    </row>
    <row r="5" spans="1:52">
      <c r="A5" s="94" t="s">
        <v>96</v>
      </c>
      <c r="B5" s="94" t="s">
        <v>255</v>
      </c>
      <c r="C5" s="94" t="s">
        <v>256</v>
      </c>
      <c r="D5" s="94" t="s">
        <v>16</v>
      </c>
      <c r="E5" s="94">
        <v>336.3</v>
      </c>
      <c r="F5" s="94" t="s">
        <v>28</v>
      </c>
      <c r="G5" s="95">
        <v>0.02</v>
      </c>
      <c r="H5" s="95">
        <v>0.08</v>
      </c>
      <c r="I5" s="95">
        <v>0.03</v>
      </c>
      <c r="J5" s="95">
        <v>0.03</v>
      </c>
      <c r="K5" s="95">
        <v>0.22</v>
      </c>
      <c r="L5" s="95">
        <v>0.01</v>
      </c>
      <c r="M5" s="95">
        <v>0.01</v>
      </c>
      <c r="N5" s="95">
        <v>0</v>
      </c>
      <c r="O5" s="95">
        <v>0.01</v>
      </c>
      <c r="P5" s="95">
        <v>0.02</v>
      </c>
      <c r="Q5" s="95">
        <v>0.02</v>
      </c>
      <c r="R5" s="95">
        <v>0.06</v>
      </c>
      <c r="S5" s="95">
        <v>0.91</v>
      </c>
      <c r="T5" s="95">
        <v>0.01</v>
      </c>
      <c r="U5" s="95">
        <v>0.08</v>
      </c>
      <c r="V5" s="95">
        <v>0.05</v>
      </c>
      <c r="W5" s="95">
        <v>0.28999999999999998</v>
      </c>
      <c r="X5" s="95">
        <v>0.02</v>
      </c>
      <c r="Y5" s="95">
        <v>0.06</v>
      </c>
      <c r="Z5" s="95">
        <v>0.05</v>
      </c>
      <c r="AA5" s="97">
        <v>6.17</v>
      </c>
      <c r="AB5" s="95">
        <v>0.03</v>
      </c>
      <c r="AC5" s="95">
        <v>0.02</v>
      </c>
      <c r="AD5" s="95">
        <v>0.01</v>
      </c>
      <c r="AE5" s="95">
        <v>0.02</v>
      </c>
      <c r="AF5" s="95">
        <v>0.01</v>
      </c>
      <c r="AG5" s="95">
        <v>0.02</v>
      </c>
      <c r="AH5" s="95">
        <v>0.24</v>
      </c>
      <c r="AI5" s="95">
        <v>0.43</v>
      </c>
      <c r="AJ5" s="95">
        <v>0.13</v>
      </c>
      <c r="AK5" s="95">
        <v>0.03</v>
      </c>
      <c r="AL5" s="95">
        <v>0.04</v>
      </c>
      <c r="AM5" s="95">
        <v>0.02</v>
      </c>
      <c r="AN5" s="95">
        <v>0.11</v>
      </c>
      <c r="AO5" s="95">
        <v>0.08</v>
      </c>
      <c r="AP5" s="95">
        <v>0.04</v>
      </c>
      <c r="AQ5" s="95">
        <v>0.13</v>
      </c>
      <c r="AR5" s="95">
        <v>0.11</v>
      </c>
      <c r="AS5" s="95">
        <v>0.06</v>
      </c>
      <c r="AT5" s="95">
        <v>0.09</v>
      </c>
      <c r="AU5" s="95">
        <v>0.03</v>
      </c>
      <c r="AV5" s="95">
        <v>7.0000000000000007E-2</v>
      </c>
      <c r="AW5" s="99">
        <v>0.02</v>
      </c>
      <c r="AX5" s="102" t="s">
        <v>257</v>
      </c>
    </row>
    <row r="6" spans="1:52">
      <c r="A6" s="94" t="s">
        <v>97</v>
      </c>
      <c r="B6" s="94" t="s">
        <v>255</v>
      </c>
      <c r="C6" s="94" t="s">
        <v>256</v>
      </c>
      <c r="D6" s="94" t="s">
        <v>16</v>
      </c>
      <c r="E6" s="94">
        <v>239.4</v>
      </c>
      <c r="F6" s="94" t="s">
        <v>98</v>
      </c>
      <c r="G6" s="95">
        <v>0.04</v>
      </c>
      <c r="H6" s="95">
        <v>0.1</v>
      </c>
      <c r="I6" s="95">
        <v>0.09</v>
      </c>
      <c r="J6" s="95">
        <v>0.11</v>
      </c>
      <c r="K6" s="95">
        <v>0.46</v>
      </c>
      <c r="L6" s="95">
        <v>0.03</v>
      </c>
      <c r="M6" s="95">
        <v>0.03</v>
      </c>
      <c r="N6" s="95">
        <v>0.03</v>
      </c>
      <c r="O6" s="95">
        <v>0.05</v>
      </c>
      <c r="P6" s="95">
        <v>0.02</v>
      </c>
      <c r="Q6" s="95">
        <v>0.06</v>
      </c>
      <c r="R6" s="95">
        <v>7.0000000000000007E-2</v>
      </c>
      <c r="S6" s="95">
        <v>0.17</v>
      </c>
      <c r="T6" s="95">
        <v>0.04</v>
      </c>
      <c r="U6" s="95">
        <v>0.18</v>
      </c>
      <c r="V6" s="95">
        <v>0.21</v>
      </c>
      <c r="W6" s="95">
        <v>0.28000000000000003</v>
      </c>
      <c r="X6" s="95">
        <v>0.04</v>
      </c>
      <c r="Y6" s="95">
        <v>0.03</v>
      </c>
      <c r="Z6" s="95">
        <v>0.03</v>
      </c>
      <c r="AA6" s="95">
        <v>0.03</v>
      </c>
      <c r="AB6" s="97">
        <v>7.94</v>
      </c>
      <c r="AC6" s="97">
        <v>4.2300000000000004</v>
      </c>
      <c r="AD6" s="95">
        <v>0.01</v>
      </c>
      <c r="AE6" s="95">
        <v>0.02</v>
      </c>
      <c r="AF6" s="95">
        <v>7.0000000000000007E-2</v>
      </c>
      <c r="AG6" s="95">
        <v>0.01</v>
      </c>
      <c r="AH6" s="95">
        <v>1.26</v>
      </c>
      <c r="AI6" s="97">
        <v>3.01</v>
      </c>
      <c r="AJ6" s="95">
        <v>0.18</v>
      </c>
      <c r="AK6" s="95">
        <v>0.03</v>
      </c>
      <c r="AL6" s="95">
        <v>0.1</v>
      </c>
      <c r="AM6" s="95">
        <v>7.0000000000000007E-2</v>
      </c>
      <c r="AN6" s="95">
        <v>0.28999999999999998</v>
      </c>
      <c r="AO6" s="95">
        <v>0.08</v>
      </c>
      <c r="AP6" s="95">
        <v>0.08</v>
      </c>
      <c r="AQ6" s="95">
        <v>0.22</v>
      </c>
      <c r="AR6" s="95">
        <v>0.21</v>
      </c>
      <c r="AS6" s="95">
        <v>0.11</v>
      </c>
      <c r="AT6" s="95">
        <v>0.18</v>
      </c>
      <c r="AU6" s="95">
        <v>0.01</v>
      </c>
      <c r="AV6" s="95">
        <v>0.08</v>
      </c>
      <c r="AW6" s="99">
        <v>0.12</v>
      </c>
      <c r="AX6" s="102" t="s">
        <v>257</v>
      </c>
    </row>
    <row r="7" spans="1:52">
      <c r="A7" s="94" t="s">
        <v>70</v>
      </c>
      <c r="B7" s="94" t="s">
        <v>255</v>
      </c>
      <c r="C7" s="94" t="s">
        <v>256</v>
      </c>
      <c r="D7" s="94" t="s">
        <v>16</v>
      </c>
      <c r="E7" s="94">
        <v>2171.2000000000003</v>
      </c>
      <c r="F7" s="94" t="s">
        <v>19</v>
      </c>
      <c r="G7" s="95">
        <v>0.02</v>
      </c>
      <c r="H7" s="95">
        <v>0.06</v>
      </c>
      <c r="I7" s="95">
        <v>0.03</v>
      </c>
      <c r="J7" s="95">
        <v>0.04</v>
      </c>
      <c r="K7" s="95">
        <v>0.12</v>
      </c>
      <c r="L7" s="95">
        <v>0.05</v>
      </c>
      <c r="M7" s="95">
        <v>0.03</v>
      </c>
      <c r="N7" s="95">
        <v>0.1</v>
      </c>
      <c r="O7" s="95">
        <v>0.03</v>
      </c>
      <c r="P7" s="95">
        <v>0.01</v>
      </c>
      <c r="Q7" s="95">
        <v>0</v>
      </c>
      <c r="R7" s="95">
        <v>0.04</v>
      </c>
      <c r="S7" s="95">
        <v>0.02</v>
      </c>
      <c r="T7" s="95">
        <v>0.01</v>
      </c>
      <c r="U7" s="95">
        <v>0.1</v>
      </c>
      <c r="V7" s="95">
        <v>0.1</v>
      </c>
      <c r="W7" s="95">
        <v>0.32</v>
      </c>
      <c r="X7" s="95">
        <v>0.05</v>
      </c>
      <c r="Y7" s="95">
        <v>0.04</v>
      </c>
      <c r="Z7" s="95">
        <v>0.04</v>
      </c>
      <c r="AA7" s="95">
        <v>0.08</v>
      </c>
      <c r="AB7" s="95">
        <v>0.04</v>
      </c>
      <c r="AC7" s="95">
        <v>0.03</v>
      </c>
      <c r="AD7" s="95">
        <v>0.01</v>
      </c>
      <c r="AE7" s="95">
        <v>0.01</v>
      </c>
      <c r="AF7" s="95">
        <v>0.02</v>
      </c>
      <c r="AG7" s="95">
        <v>0.02</v>
      </c>
      <c r="AH7" s="95">
        <v>0.03</v>
      </c>
      <c r="AI7" s="97">
        <v>7.55</v>
      </c>
      <c r="AJ7" s="95">
        <v>0.26</v>
      </c>
      <c r="AK7" s="95">
        <v>0.02</v>
      </c>
      <c r="AL7" s="95">
        <v>0.1</v>
      </c>
      <c r="AM7" s="95">
        <v>0.05</v>
      </c>
      <c r="AN7" s="95">
        <v>0.27</v>
      </c>
      <c r="AO7" s="95">
        <v>7.0000000000000007E-2</v>
      </c>
      <c r="AP7" s="95">
        <v>0.05</v>
      </c>
      <c r="AQ7" s="95">
        <v>0.16</v>
      </c>
      <c r="AR7" s="95">
        <v>7.0000000000000007E-2</v>
      </c>
      <c r="AS7" s="95">
        <v>0.09</v>
      </c>
      <c r="AT7" s="95">
        <v>0.21</v>
      </c>
      <c r="AU7" s="95">
        <v>0</v>
      </c>
      <c r="AV7" s="95">
        <v>0.08</v>
      </c>
      <c r="AW7" s="99">
        <v>0.01</v>
      </c>
      <c r="AX7" s="102" t="s">
        <v>257</v>
      </c>
    </row>
    <row r="8" spans="1:52">
      <c r="A8" s="94" t="s">
        <v>94</v>
      </c>
      <c r="B8" s="94" t="s">
        <v>255</v>
      </c>
      <c r="C8" s="94" t="s">
        <v>256</v>
      </c>
      <c r="D8" s="94" t="s">
        <v>16</v>
      </c>
      <c r="E8" s="94">
        <v>174.10000000000002</v>
      </c>
      <c r="F8" s="94" t="s">
        <v>95</v>
      </c>
      <c r="G8" s="95">
        <v>0.02</v>
      </c>
      <c r="H8" s="95">
        <v>0.09</v>
      </c>
      <c r="I8" s="95">
        <v>0.04</v>
      </c>
      <c r="J8" s="95">
        <v>0.13</v>
      </c>
      <c r="K8" s="95">
        <v>0.14000000000000001</v>
      </c>
      <c r="L8" s="95">
        <v>0.01</v>
      </c>
      <c r="M8" s="95">
        <v>0.05</v>
      </c>
      <c r="N8" s="95">
        <v>0.02</v>
      </c>
      <c r="O8" s="95">
        <v>0.02</v>
      </c>
      <c r="P8" s="95">
        <v>0</v>
      </c>
      <c r="Q8" s="95">
        <v>0.02</v>
      </c>
      <c r="R8" s="95">
        <v>0.04</v>
      </c>
      <c r="S8" s="95">
        <v>0.01</v>
      </c>
      <c r="T8" s="95">
        <v>0.03</v>
      </c>
      <c r="U8" s="95">
        <v>0.11</v>
      </c>
      <c r="V8" s="95">
        <v>0.11</v>
      </c>
      <c r="W8" s="95">
        <v>0.03</v>
      </c>
      <c r="X8" s="95">
        <v>0.06</v>
      </c>
      <c r="Y8" s="95">
        <v>0.03</v>
      </c>
      <c r="Z8" s="95">
        <v>0.02</v>
      </c>
      <c r="AA8" s="95">
        <v>7.0000000000000007E-2</v>
      </c>
      <c r="AB8" s="95">
        <v>0.04</v>
      </c>
      <c r="AC8" s="95">
        <v>0.05</v>
      </c>
      <c r="AD8" s="95">
        <v>0</v>
      </c>
      <c r="AE8" s="95">
        <v>0.01</v>
      </c>
      <c r="AF8" s="95">
        <v>0.05</v>
      </c>
      <c r="AG8" s="95">
        <v>0.01</v>
      </c>
      <c r="AH8" s="95">
        <v>0</v>
      </c>
      <c r="AI8" s="95">
        <v>0.48</v>
      </c>
      <c r="AJ8" s="95">
        <v>0.17</v>
      </c>
      <c r="AK8" s="95">
        <v>0.13</v>
      </c>
      <c r="AL8" s="95">
        <v>0.01</v>
      </c>
      <c r="AM8" s="95">
        <v>0.08</v>
      </c>
      <c r="AN8" s="95">
        <v>0.25</v>
      </c>
      <c r="AO8" s="95">
        <v>7.0000000000000007E-2</v>
      </c>
      <c r="AP8" s="95">
        <v>0.05</v>
      </c>
      <c r="AQ8" s="95">
        <v>0.12</v>
      </c>
      <c r="AR8" s="95">
        <v>7.0000000000000007E-2</v>
      </c>
      <c r="AS8" s="97">
        <v>3.31</v>
      </c>
      <c r="AT8" s="97">
        <v>5.49</v>
      </c>
      <c r="AU8" s="97">
        <v>2.61</v>
      </c>
      <c r="AV8" s="95">
        <v>0.06</v>
      </c>
      <c r="AW8" s="99">
        <v>0.02</v>
      </c>
      <c r="AX8" s="102" t="s">
        <v>257</v>
      </c>
    </row>
    <row r="9" spans="1:52">
      <c r="A9" s="94" t="s">
        <v>94</v>
      </c>
      <c r="B9" s="94" t="s">
        <v>255</v>
      </c>
      <c r="C9" s="94" t="s">
        <v>256</v>
      </c>
      <c r="D9" s="94" t="s">
        <v>16</v>
      </c>
      <c r="E9" s="94">
        <v>174.10000000000002</v>
      </c>
      <c r="F9" s="94" t="s">
        <v>95</v>
      </c>
      <c r="G9" s="95">
        <v>0.02</v>
      </c>
      <c r="H9" s="95">
        <v>0.09</v>
      </c>
      <c r="I9" s="95">
        <v>0.01</v>
      </c>
      <c r="J9" s="95">
        <v>0.06</v>
      </c>
      <c r="K9" s="95">
        <v>0.15</v>
      </c>
      <c r="L9" s="95">
        <v>0.03</v>
      </c>
      <c r="M9" s="95">
        <v>0.02</v>
      </c>
      <c r="N9" s="95">
        <v>0.01</v>
      </c>
      <c r="O9" s="95">
        <v>0.05</v>
      </c>
      <c r="P9" s="95">
        <v>0</v>
      </c>
      <c r="Q9" s="95">
        <v>0.04</v>
      </c>
      <c r="R9" s="95">
        <v>0.05</v>
      </c>
      <c r="S9" s="95">
        <v>0.01</v>
      </c>
      <c r="T9" s="95">
        <v>0.04</v>
      </c>
      <c r="U9" s="95">
        <v>7.0000000000000007E-2</v>
      </c>
      <c r="V9" s="95">
        <v>0.1</v>
      </c>
      <c r="W9" s="95">
        <v>0.05</v>
      </c>
      <c r="X9" s="95">
        <v>0.03</v>
      </c>
      <c r="Y9" s="95">
        <v>0.01</v>
      </c>
      <c r="Z9" s="95">
        <v>0.04</v>
      </c>
      <c r="AA9" s="95">
        <v>0.04</v>
      </c>
      <c r="AB9" s="95">
        <v>0.04</v>
      </c>
      <c r="AC9" s="95">
        <v>7.0000000000000007E-2</v>
      </c>
      <c r="AD9" s="95">
        <v>0</v>
      </c>
      <c r="AE9" s="95">
        <v>0.01</v>
      </c>
      <c r="AF9" s="95">
        <v>0.05</v>
      </c>
      <c r="AG9" s="95">
        <v>0</v>
      </c>
      <c r="AH9" s="95">
        <v>0</v>
      </c>
      <c r="AI9" s="95">
        <v>0.38</v>
      </c>
      <c r="AJ9" s="95">
        <v>0.15</v>
      </c>
      <c r="AK9" s="95">
        <v>0.06</v>
      </c>
      <c r="AL9" s="95">
        <v>0.06</v>
      </c>
      <c r="AM9" s="95">
        <v>0.08</v>
      </c>
      <c r="AN9" s="95">
        <v>0.28999999999999998</v>
      </c>
      <c r="AO9" s="95">
        <v>0.05</v>
      </c>
      <c r="AP9" s="95">
        <v>0.1</v>
      </c>
      <c r="AQ9" s="95">
        <v>0.14000000000000001</v>
      </c>
      <c r="AR9" s="95">
        <v>7.0000000000000007E-2</v>
      </c>
      <c r="AS9" s="97">
        <v>2.93</v>
      </c>
      <c r="AT9" s="97">
        <v>5.52</v>
      </c>
      <c r="AU9" s="97">
        <v>2.4700000000000002</v>
      </c>
      <c r="AV9" s="95">
        <v>7.0000000000000007E-2</v>
      </c>
      <c r="AW9" s="99">
        <v>0.04</v>
      </c>
      <c r="AX9" s="102" t="s">
        <v>257</v>
      </c>
    </row>
    <row r="10" spans="1:52">
      <c r="A10" s="94" t="s">
        <v>83</v>
      </c>
      <c r="B10" s="94" t="s">
        <v>255</v>
      </c>
      <c r="C10" s="94" t="s">
        <v>256</v>
      </c>
      <c r="D10" s="94" t="s">
        <v>16</v>
      </c>
      <c r="E10" s="94">
        <v>323.7</v>
      </c>
      <c r="F10" s="94" t="s">
        <v>84</v>
      </c>
      <c r="G10" s="95">
        <v>0.03</v>
      </c>
      <c r="H10" s="95">
        <v>0.11</v>
      </c>
      <c r="I10" s="95">
        <v>0.11</v>
      </c>
      <c r="J10" s="95">
        <v>0.05</v>
      </c>
      <c r="K10" s="95">
        <v>0.12</v>
      </c>
      <c r="L10" s="95">
        <v>0.02</v>
      </c>
      <c r="M10" s="95">
        <v>0.05</v>
      </c>
      <c r="N10" s="95">
        <v>0</v>
      </c>
      <c r="O10" s="95">
        <v>0.02</v>
      </c>
      <c r="P10" s="95">
        <v>0.01</v>
      </c>
      <c r="Q10" s="95">
        <v>0.01</v>
      </c>
      <c r="R10" s="95">
        <v>0.05</v>
      </c>
      <c r="S10" s="95">
        <v>0.02</v>
      </c>
      <c r="T10" s="95">
        <v>0.02</v>
      </c>
      <c r="U10" s="95">
        <v>0.12</v>
      </c>
      <c r="V10" s="95">
        <v>0.1</v>
      </c>
      <c r="W10" s="95">
        <v>0.23</v>
      </c>
      <c r="X10" s="95">
        <v>0.03</v>
      </c>
      <c r="Y10" s="95">
        <v>0.03</v>
      </c>
      <c r="Z10" s="95">
        <v>0.02</v>
      </c>
      <c r="AA10" s="97">
        <v>2.48</v>
      </c>
      <c r="AB10" s="95">
        <v>0.01</v>
      </c>
      <c r="AC10" s="95">
        <v>0.04</v>
      </c>
      <c r="AD10" s="95">
        <v>0</v>
      </c>
      <c r="AE10" s="95">
        <v>0.02</v>
      </c>
      <c r="AF10" s="95">
        <v>0.02</v>
      </c>
      <c r="AG10" s="95">
        <v>0.02</v>
      </c>
      <c r="AH10" s="95">
        <v>0.04</v>
      </c>
      <c r="AI10" s="95">
        <v>0.38</v>
      </c>
      <c r="AJ10" s="95">
        <v>0.15</v>
      </c>
      <c r="AK10" s="95">
        <v>0</v>
      </c>
      <c r="AL10" s="95">
        <v>0.05</v>
      </c>
      <c r="AM10" s="95">
        <v>0.03</v>
      </c>
      <c r="AN10" s="95">
        <v>0.08</v>
      </c>
      <c r="AO10" s="95">
        <v>0.05</v>
      </c>
      <c r="AP10" s="95">
        <v>0.19</v>
      </c>
      <c r="AQ10" s="95">
        <v>0.12</v>
      </c>
      <c r="AR10" s="95">
        <v>0.13</v>
      </c>
      <c r="AS10" s="95">
        <v>0.12</v>
      </c>
      <c r="AT10" s="95">
        <v>0.15</v>
      </c>
      <c r="AU10" s="95">
        <v>0.02</v>
      </c>
      <c r="AV10" s="95">
        <v>0.06</v>
      </c>
      <c r="AW10" s="99">
        <v>0.08</v>
      </c>
      <c r="AX10" s="102" t="s">
        <v>257</v>
      </c>
    </row>
    <row r="11" spans="1:52">
      <c r="A11" s="94" t="s">
        <v>104</v>
      </c>
      <c r="B11" s="94" t="s">
        <v>255</v>
      </c>
      <c r="C11" s="94" t="s">
        <v>256</v>
      </c>
      <c r="D11" s="94" t="s">
        <v>26</v>
      </c>
      <c r="E11" s="94">
        <v>58.8</v>
      </c>
      <c r="F11" s="94" t="s">
        <v>22</v>
      </c>
      <c r="G11" s="95">
        <v>0.01</v>
      </c>
      <c r="H11" s="95">
        <v>7.0000000000000007E-2</v>
      </c>
      <c r="I11" s="95">
        <v>0.03</v>
      </c>
      <c r="J11" s="95">
        <v>0.04</v>
      </c>
      <c r="K11" s="95">
        <v>0.08</v>
      </c>
      <c r="L11" s="95">
        <v>0.01</v>
      </c>
      <c r="M11" s="95">
        <v>0.04</v>
      </c>
      <c r="N11" s="95">
        <v>0.13</v>
      </c>
      <c r="O11" s="95">
        <v>0.03</v>
      </c>
      <c r="P11" s="95">
        <v>0.09</v>
      </c>
      <c r="Q11" s="95">
        <v>0.01</v>
      </c>
      <c r="R11" s="95">
        <v>0.03</v>
      </c>
      <c r="S11" s="95">
        <v>0.19</v>
      </c>
      <c r="T11" s="95">
        <v>0.01</v>
      </c>
      <c r="U11" s="95">
        <v>0.17</v>
      </c>
      <c r="V11" s="95">
        <v>0.05</v>
      </c>
      <c r="W11" s="95">
        <v>0.03</v>
      </c>
      <c r="X11" s="95">
        <v>0.03</v>
      </c>
      <c r="Y11" s="95">
        <v>0.02</v>
      </c>
      <c r="Z11" s="95">
        <v>0.01</v>
      </c>
      <c r="AA11" s="95">
        <v>0.04</v>
      </c>
      <c r="AB11" s="95">
        <v>0.05</v>
      </c>
      <c r="AC11" s="95">
        <v>0.04</v>
      </c>
      <c r="AD11" s="95">
        <v>0.02</v>
      </c>
      <c r="AE11" s="95">
        <v>0.01</v>
      </c>
      <c r="AF11" s="95">
        <v>0</v>
      </c>
      <c r="AG11" s="95">
        <v>0.01</v>
      </c>
      <c r="AH11" s="95">
        <v>0.03</v>
      </c>
      <c r="AI11" s="95">
        <v>0.16</v>
      </c>
      <c r="AJ11" s="95">
        <v>0.08</v>
      </c>
      <c r="AK11" s="97">
        <v>2.62</v>
      </c>
      <c r="AL11" s="95">
        <v>0.02</v>
      </c>
      <c r="AM11" s="95">
        <v>0.04</v>
      </c>
      <c r="AN11" s="95">
        <v>0.04</v>
      </c>
      <c r="AO11" s="95">
        <v>0.08</v>
      </c>
      <c r="AP11" s="95">
        <v>0.05</v>
      </c>
      <c r="AQ11" s="95">
        <v>0.16</v>
      </c>
      <c r="AR11" s="95">
        <v>0.06</v>
      </c>
      <c r="AS11" s="95">
        <v>0.06</v>
      </c>
      <c r="AT11" s="95">
        <v>0.1</v>
      </c>
      <c r="AU11" s="95">
        <v>0.05</v>
      </c>
      <c r="AV11" s="95">
        <v>0.05</v>
      </c>
      <c r="AW11" s="99">
        <v>0.05</v>
      </c>
      <c r="AX11" s="102" t="s">
        <v>257</v>
      </c>
    </row>
    <row r="12" spans="1:52">
      <c r="A12" s="94" t="s">
        <v>260</v>
      </c>
      <c r="B12" s="94" t="s">
        <v>255</v>
      </c>
      <c r="C12" s="94" t="s">
        <v>256</v>
      </c>
      <c r="D12" s="94" t="s">
        <v>16</v>
      </c>
      <c r="E12" s="94">
        <v>758.2</v>
      </c>
      <c r="F12" s="94" t="s">
        <v>261</v>
      </c>
      <c r="G12" s="95">
        <v>0</v>
      </c>
      <c r="H12" s="95">
        <v>0.08</v>
      </c>
      <c r="I12" s="95">
        <v>0.04</v>
      </c>
      <c r="J12" s="95">
        <v>0.17</v>
      </c>
      <c r="K12" s="95">
        <v>0.51</v>
      </c>
      <c r="L12" s="95">
        <v>0.03</v>
      </c>
      <c r="M12" s="95">
        <v>0.02</v>
      </c>
      <c r="N12" s="95">
        <v>0.03</v>
      </c>
      <c r="O12" s="95">
        <v>0.06</v>
      </c>
      <c r="P12" s="95">
        <v>0</v>
      </c>
      <c r="Q12" s="95">
        <v>0.05</v>
      </c>
      <c r="R12" s="95">
        <v>0.04</v>
      </c>
      <c r="S12" s="95">
        <v>0.06</v>
      </c>
      <c r="T12" s="95">
        <v>0.01</v>
      </c>
      <c r="U12" s="95">
        <v>0.12</v>
      </c>
      <c r="V12" s="95">
        <v>0.13</v>
      </c>
      <c r="W12" s="95">
        <v>0.3</v>
      </c>
      <c r="X12" s="95">
        <v>7.0000000000000007E-2</v>
      </c>
      <c r="Y12" s="95">
        <v>0.1</v>
      </c>
      <c r="Z12" s="95">
        <v>0.2</v>
      </c>
      <c r="AA12" s="95">
        <v>0.05</v>
      </c>
      <c r="AB12" s="95">
        <v>0.08</v>
      </c>
      <c r="AC12" s="95">
        <v>0.02</v>
      </c>
      <c r="AD12" s="95">
        <v>0.02</v>
      </c>
      <c r="AE12" s="95">
        <v>0.01</v>
      </c>
      <c r="AF12" s="95">
        <v>0.04</v>
      </c>
      <c r="AG12" s="95">
        <v>0.01</v>
      </c>
      <c r="AH12" s="95">
        <v>0.03</v>
      </c>
      <c r="AI12" s="95">
        <v>0.33</v>
      </c>
      <c r="AJ12" s="95">
        <v>0.16</v>
      </c>
      <c r="AK12" s="95">
        <v>0.1</v>
      </c>
      <c r="AL12" s="95">
        <v>0.01</v>
      </c>
      <c r="AM12" s="95">
        <v>0.08</v>
      </c>
      <c r="AN12" s="95">
        <v>0.13</v>
      </c>
      <c r="AO12" s="97">
        <v>6.65</v>
      </c>
      <c r="AP12" s="95">
        <v>0.04</v>
      </c>
      <c r="AQ12" s="95">
        <v>0.13</v>
      </c>
      <c r="AR12" s="95">
        <v>0.1</v>
      </c>
      <c r="AS12" s="95">
        <v>0.51</v>
      </c>
      <c r="AT12" s="95">
        <v>0.12</v>
      </c>
      <c r="AU12" s="95">
        <v>0.04</v>
      </c>
      <c r="AV12" s="95">
        <v>0.06</v>
      </c>
      <c r="AW12" s="99">
        <v>0.1</v>
      </c>
      <c r="AX12" s="102" t="s">
        <v>257</v>
      </c>
    </row>
    <row r="13" spans="1:52">
      <c r="A13" s="94" t="s">
        <v>262</v>
      </c>
      <c r="B13" s="94" t="s">
        <v>255</v>
      </c>
      <c r="C13" s="94" t="s">
        <v>256</v>
      </c>
      <c r="D13" s="94" t="s">
        <v>26</v>
      </c>
      <c r="E13" s="94">
        <v>182.9</v>
      </c>
      <c r="F13" s="94" t="s">
        <v>19</v>
      </c>
      <c r="G13" s="95">
        <v>0</v>
      </c>
      <c r="H13" s="95">
        <v>0.02</v>
      </c>
      <c r="I13" s="95">
        <v>0.05</v>
      </c>
      <c r="J13" s="95">
        <v>0.02</v>
      </c>
      <c r="K13" s="95">
        <v>0.23</v>
      </c>
      <c r="L13" s="95">
        <v>0.01</v>
      </c>
      <c r="M13" s="95">
        <v>0.16</v>
      </c>
      <c r="N13" s="95">
        <v>0.02</v>
      </c>
      <c r="O13" s="95">
        <v>0.01</v>
      </c>
      <c r="P13" s="95">
        <v>0.01</v>
      </c>
      <c r="Q13" s="95">
        <v>0.02</v>
      </c>
      <c r="R13" s="95">
        <v>0.03</v>
      </c>
      <c r="S13" s="95">
        <v>0.15</v>
      </c>
      <c r="T13" s="95">
        <v>0.06</v>
      </c>
      <c r="U13" s="95">
        <v>0.1</v>
      </c>
      <c r="V13" s="95">
        <v>0.16</v>
      </c>
      <c r="W13" s="95">
        <v>0.08</v>
      </c>
      <c r="X13" s="95">
        <v>0.02</v>
      </c>
      <c r="Y13" s="95">
        <v>0.02</v>
      </c>
      <c r="Z13" s="95">
        <v>0.17</v>
      </c>
      <c r="AA13" s="95">
        <v>0.03</v>
      </c>
      <c r="AB13" s="95">
        <v>0.03</v>
      </c>
      <c r="AC13" s="95">
        <v>0.01</v>
      </c>
      <c r="AD13" s="95">
        <v>0.01</v>
      </c>
      <c r="AE13" s="95">
        <v>0.02</v>
      </c>
      <c r="AF13" s="95">
        <v>0.56999999999999995</v>
      </c>
      <c r="AG13" s="95">
        <v>0.03</v>
      </c>
      <c r="AH13" s="95">
        <v>0.01</v>
      </c>
      <c r="AI13" s="95">
        <v>0.5</v>
      </c>
      <c r="AJ13" s="95">
        <v>0.16</v>
      </c>
      <c r="AK13" s="95">
        <v>0.04</v>
      </c>
      <c r="AL13" s="95">
        <v>7.0000000000000007E-2</v>
      </c>
      <c r="AM13" s="95">
        <v>0.01</v>
      </c>
      <c r="AN13" s="95">
        <v>0.22</v>
      </c>
      <c r="AO13" s="95">
        <v>0.03</v>
      </c>
      <c r="AP13" s="95">
        <v>0.03</v>
      </c>
      <c r="AQ13" s="95">
        <v>0.04</v>
      </c>
      <c r="AR13" s="97">
        <v>2.17</v>
      </c>
      <c r="AS13" s="95">
        <v>0.22</v>
      </c>
      <c r="AT13" s="95">
        <v>0.18</v>
      </c>
      <c r="AU13" s="95">
        <v>0.05</v>
      </c>
      <c r="AV13" s="95">
        <v>0.14000000000000001</v>
      </c>
      <c r="AW13" s="99">
        <v>0.02</v>
      </c>
      <c r="AX13" s="102" t="s">
        <v>257</v>
      </c>
    </row>
    <row r="14" spans="1:52">
      <c r="A14" s="94" t="s">
        <v>263</v>
      </c>
      <c r="B14" s="94" t="s">
        <v>255</v>
      </c>
      <c r="C14" s="94" t="s">
        <v>256</v>
      </c>
      <c r="D14" s="94" t="s">
        <v>26</v>
      </c>
      <c r="E14" s="94">
        <v>194.4</v>
      </c>
      <c r="F14" s="94" t="s">
        <v>19</v>
      </c>
      <c r="G14" s="95">
        <v>0.02</v>
      </c>
      <c r="H14" s="95">
        <v>0.02</v>
      </c>
      <c r="I14" s="95">
        <v>0.09</v>
      </c>
      <c r="J14" s="95">
        <v>0.04</v>
      </c>
      <c r="K14" s="95">
        <v>0.37</v>
      </c>
      <c r="L14" s="95">
        <v>0</v>
      </c>
      <c r="M14" s="95">
        <v>0.05</v>
      </c>
      <c r="N14" s="95">
        <v>0.01</v>
      </c>
      <c r="O14" s="95">
        <v>0.02</v>
      </c>
      <c r="P14" s="95">
        <v>0.03</v>
      </c>
      <c r="Q14" s="95">
        <v>0.92</v>
      </c>
      <c r="R14" s="95">
        <v>0.01</v>
      </c>
      <c r="S14" s="95">
        <v>7.0000000000000007E-2</v>
      </c>
      <c r="T14" s="95">
        <v>0.19</v>
      </c>
      <c r="U14" s="95">
        <v>0.11</v>
      </c>
      <c r="V14" s="95">
        <v>0.5</v>
      </c>
      <c r="W14" s="95">
        <v>0.08</v>
      </c>
      <c r="X14" s="95">
        <v>7.0000000000000007E-2</v>
      </c>
      <c r="Y14" s="95">
        <v>0.01</v>
      </c>
      <c r="Z14" s="97">
        <v>3.77</v>
      </c>
      <c r="AA14" s="95">
        <v>0.06</v>
      </c>
      <c r="AB14" s="95">
        <v>0.16</v>
      </c>
      <c r="AC14" s="95">
        <v>0.06</v>
      </c>
      <c r="AD14" s="95">
        <v>0.02</v>
      </c>
      <c r="AE14" s="95">
        <v>0.27</v>
      </c>
      <c r="AF14" s="95">
        <v>0.28999999999999998</v>
      </c>
      <c r="AG14" s="95">
        <v>0.03</v>
      </c>
      <c r="AH14" s="95">
        <v>0.03</v>
      </c>
      <c r="AI14" s="95">
        <v>0.17</v>
      </c>
      <c r="AJ14" s="95">
        <v>0.28999999999999998</v>
      </c>
      <c r="AK14" s="95">
        <v>0.04</v>
      </c>
      <c r="AL14" s="95">
        <v>0.11</v>
      </c>
      <c r="AM14" s="95">
        <v>0.01</v>
      </c>
      <c r="AN14" s="95">
        <v>0.53</v>
      </c>
      <c r="AO14" s="95">
        <v>7.0000000000000007E-2</v>
      </c>
      <c r="AP14" s="95">
        <v>0.02</v>
      </c>
      <c r="AQ14" s="95">
        <v>0.13</v>
      </c>
      <c r="AR14" s="95">
        <v>0.25</v>
      </c>
      <c r="AS14" s="95">
        <v>0.17</v>
      </c>
      <c r="AT14" s="95">
        <v>0.28999999999999998</v>
      </c>
      <c r="AU14" s="95">
        <v>0.02</v>
      </c>
      <c r="AV14" s="95">
        <v>0.31</v>
      </c>
      <c r="AW14" s="99">
        <v>0</v>
      </c>
      <c r="AX14" s="102" t="s">
        <v>257</v>
      </c>
    </row>
    <row r="15" spans="1:52">
      <c r="A15" s="94" t="s">
        <v>264</v>
      </c>
      <c r="B15" s="94" t="s">
        <v>255</v>
      </c>
      <c r="C15" s="94" t="s">
        <v>256</v>
      </c>
      <c r="D15" s="94" t="s">
        <v>26</v>
      </c>
      <c r="E15" s="94">
        <v>218.6</v>
      </c>
      <c r="F15" s="94" t="s">
        <v>19</v>
      </c>
      <c r="G15" s="95">
        <v>0.02</v>
      </c>
      <c r="H15" s="95">
        <v>0.01</v>
      </c>
      <c r="I15" s="95">
        <v>7.0000000000000007E-2</v>
      </c>
      <c r="J15" s="95">
        <v>0.02</v>
      </c>
      <c r="K15" s="95">
        <v>0.14000000000000001</v>
      </c>
      <c r="L15" s="95">
        <v>0</v>
      </c>
      <c r="M15" s="95">
        <v>7.0000000000000007E-2</v>
      </c>
      <c r="N15" s="95">
        <v>7.0000000000000007E-2</v>
      </c>
      <c r="O15" s="95">
        <v>0.03</v>
      </c>
      <c r="P15" s="95">
        <v>0.01</v>
      </c>
      <c r="Q15" s="95">
        <v>0.04</v>
      </c>
      <c r="R15" s="95">
        <v>7.0000000000000007E-2</v>
      </c>
      <c r="S15" s="95">
        <v>0.09</v>
      </c>
      <c r="T15" s="95">
        <v>0.39</v>
      </c>
      <c r="U15" s="95">
        <v>0.11</v>
      </c>
      <c r="V15" s="95">
        <v>0.27</v>
      </c>
      <c r="W15" s="95">
        <v>0.05</v>
      </c>
      <c r="X15" s="95">
        <v>0.18</v>
      </c>
      <c r="Y15" s="95">
        <v>0.05</v>
      </c>
      <c r="Z15" s="97">
        <v>10.08</v>
      </c>
      <c r="AA15" s="95">
        <v>0.04</v>
      </c>
      <c r="AB15" s="95">
        <v>0.05</v>
      </c>
      <c r="AC15" s="95">
        <v>0.06</v>
      </c>
      <c r="AD15" s="95">
        <v>0</v>
      </c>
      <c r="AE15" s="95">
        <v>0.01</v>
      </c>
      <c r="AF15" s="95">
        <v>0.11</v>
      </c>
      <c r="AG15" s="95">
        <v>0</v>
      </c>
      <c r="AH15" s="95">
        <v>0</v>
      </c>
      <c r="AI15" s="95">
        <v>0.3</v>
      </c>
      <c r="AJ15" s="95">
        <v>0.18</v>
      </c>
      <c r="AK15" s="95">
        <v>0.04</v>
      </c>
      <c r="AL15" s="95">
        <v>0.04</v>
      </c>
      <c r="AM15" s="95">
        <v>0</v>
      </c>
      <c r="AN15" s="95">
        <v>7.0000000000000007E-2</v>
      </c>
      <c r="AO15" s="95">
        <v>7.0000000000000007E-2</v>
      </c>
      <c r="AP15" s="95">
        <v>0.03</v>
      </c>
      <c r="AQ15" s="95">
        <v>0.13</v>
      </c>
      <c r="AR15" s="95">
        <v>0.56999999999999995</v>
      </c>
      <c r="AS15" s="95">
        <v>0.2</v>
      </c>
      <c r="AT15" s="95">
        <v>0.03</v>
      </c>
      <c r="AU15" s="95">
        <v>0.03</v>
      </c>
      <c r="AV15" s="95">
        <v>0.25</v>
      </c>
      <c r="AW15" s="99">
        <v>0.05</v>
      </c>
      <c r="AX15" s="102" t="s">
        <v>257</v>
      </c>
    </row>
    <row r="16" spans="1:52">
      <c r="A16" s="94" t="s">
        <v>265</v>
      </c>
      <c r="B16" s="94" t="s">
        <v>255</v>
      </c>
      <c r="C16" s="94" t="s">
        <v>256</v>
      </c>
      <c r="D16" s="94" t="s">
        <v>16</v>
      </c>
      <c r="E16" s="94">
        <v>2764.2</v>
      </c>
      <c r="F16" s="94" t="s">
        <v>19</v>
      </c>
      <c r="G16" s="95">
        <v>0.02</v>
      </c>
      <c r="H16" s="95">
        <v>0.03</v>
      </c>
      <c r="I16" s="95">
        <v>0.02</v>
      </c>
      <c r="J16" s="95">
        <v>0.04</v>
      </c>
      <c r="K16" s="95">
        <v>0.15</v>
      </c>
      <c r="L16" s="95">
        <v>0.13</v>
      </c>
      <c r="M16" s="95">
        <v>0.03</v>
      </c>
      <c r="N16" s="95">
        <v>0.03</v>
      </c>
      <c r="O16" s="95">
        <v>0.01</v>
      </c>
      <c r="P16" s="95">
        <v>0.01</v>
      </c>
      <c r="Q16" s="95">
        <v>0.03</v>
      </c>
      <c r="R16" s="95">
        <v>0.03</v>
      </c>
      <c r="S16" s="95">
        <v>0.03</v>
      </c>
      <c r="T16" s="95">
        <v>0.03</v>
      </c>
      <c r="U16" s="95">
        <v>0.08</v>
      </c>
      <c r="V16" s="95">
        <v>0.13</v>
      </c>
      <c r="W16" s="95">
        <v>0.14000000000000001</v>
      </c>
      <c r="X16" s="95">
        <v>0.32</v>
      </c>
      <c r="Y16" s="95">
        <v>0.03</v>
      </c>
      <c r="Z16" s="95">
        <v>0.1</v>
      </c>
      <c r="AA16" s="95">
        <v>0.01</v>
      </c>
      <c r="AB16" s="95">
        <v>0.04</v>
      </c>
      <c r="AC16" s="97">
        <v>3.54</v>
      </c>
      <c r="AD16" s="95">
        <v>0.01</v>
      </c>
      <c r="AE16" s="95">
        <v>0.03</v>
      </c>
      <c r="AF16" s="95">
        <v>0.06</v>
      </c>
      <c r="AG16" s="95">
        <v>0</v>
      </c>
      <c r="AH16" s="95">
        <v>0</v>
      </c>
      <c r="AI16" s="95">
        <v>0.1</v>
      </c>
      <c r="AJ16" s="95">
        <v>0.14000000000000001</v>
      </c>
      <c r="AK16" s="95">
        <v>0.02</v>
      </c>
      <c r="AL16" s="95">
        <v>0.05</v>
      </c>
      <c r="AM16" s="95">
        <v>0</v>
      </c>
      <c r="AN16" s="95">
        <v>0.01</v>
      </c>
      <c r="AO16" s="95">
        <v>0.03</v>
      </c>
      <c r="AP16" s="95">
        <v>0.02</v>
      </c>
      <c r="AQ16" s="95">
        <v>0.02</v>
      </c>
      <c r="AR16" s="95">
        <v>0.14000000000000001</v>
      </c>
      <c r="AS16" s="95">
        <v>0.13</v>
      </c>
      <c r="AT16" s="95">
        <v>0.06</v>
      </c>
      <c r="AU16" s="95">
        <v>0</v>
      </c>
      <c r="AV16" s="95">
        <v>0.39</v>
      </c>
      <c r="AW16" s="99">
        <v>0</v>
      </c>
      <c r="AX16" s="102" t="s">
        <v>257</v>
      </c>
    </row>
    <row r="17" spans="1:50">
      <c r="A17" s="94" t="s">
        <v>266</v>
      </c>
      <c r="B17" s="94" t="s">
        <v>255</v>
      </c>
      <c r="C17" s="94" t="s">
        <v>256</v>
      </c>
      <c r="D17" s="94" t="s">
        <v>26</v>
      </c>
      <c r="E17" s="94">
        <v>22.9</v>
      </c>
      <c r="F17" s="94" t="s">
        <v>19</v>
      </c>
      <c r="G17" s="95">
        <v>0.01</v>
      </c>
      <c r="H17" s="95">
        <v>0.04</v>
      </c>
      <c r="I17" s="95">
        <v>0.06</v>
      </c>
      <c r="J17" s="95">
        <v>0.2</v>
      </c>
      <c r="K17" s="95">
        <v>0.14000000000000001</v>
      </c>
      <c r="L17" s="95">
        <v>0.04</v>
      </c>
      <c r="M17" s="95">
        <v>0.06</v>
      </c>
      <c r="N17" s="95">
        <v>0.03</v>
      </c>
      <c r="O17" s="95">
        <v>0.05</v>
      </c>
      <c r="P17" s="95">
        <v>0.02</v>
      </c>
      <c r="Q17" s="95">
        <v>0.03</v>
      </c>
      <c r="R17" s="95">
        <v>0.04</v>
      </c>
      <c r="S17" s="95">
        <v>0.12</v>
      </c>
      <c r="T17" s="95">
        <v>0.05</v>
      </c>
      <c r="U17" s="95">
        <v>0.16</v>
      </c>
      <c r="V17" s="95">
        <v>0.24</v>
      </c>
      <c r="W17" s="95">
        <v>7.0000000000000007E-2</v>
      </c>
      <c r="X17" s="95">
        <v>0.08</v>
      </c>
      <c r="Y17" s="95">
        <v>0.51</v>
      </c>
      <c r="Z17" s="97">
        <v>13.83</v>
      </c>
      <c r="AA17" s="95">
        <v>0</v>
      </c>
      <c r="AB17" s="95">
        <v>0.04</v>
      </c>
      <c r="AC17" s="95">
        <v>0.06</v>
      </c>
      <c r="AD17" s="95">
        <v>0.08</v>
      </c>
      <c r="AE17" s="95">
        <v>0</v>
      </c>
      <c r="AF17" s="95">
        <v>7.0000000000000007E-2</v>
      </c>
      <c r="AG17" s="95">
        <v>0</v>
      </c>
      <c r="AH17" s="95">
        <v>0.05</v>
      </c>
      <c r="AI17" s="95">
        <v>0.37</v>
      </c>
      <c r="AJ17" s="95">
        <v>0.15</v>
      </c>
      <c r="AK17" s="95">
        <v>0</v>
      </c>
      <c r="AL17" s="95">
        <v>0.03</v>
      </c>
      <c r="AM17" s="95">
        <v>0.01</v>
      </c>
      <c r="AN17" s="95">
        <v>0.09</v>
      </c>
      <c r="AO17" s="95">
        <v>0.06</v>
      </c>
      <c r="AP17" s="95">
        <v>0.02</v>
      </c>
      <c r="AQ17" s="95">
        <v>7.0000000000000007E-2</v>
      </c>
      <c r="AR17" s="95">
        <v>0.19</v>
      </c>
      <c r="AS17" s="95">
        <v>0.08</v>
      </c>
      <c r="AT17" s="95">
        <v>0.09</v>
      </c>
      <c r="AU17" s="95">
        <v>0.02</v>
      </c>
      <c r="AV17" s="95">
        <v>0.3</v>
      </c>
      <c r="AW17" s="99">
        <v>0.02</v>
      </c>
      <c r="AX17" s="102" t="s">
        <v>257</v>
      </c>
    </row>
    <row r="18" spans="1:50">
      <c r="A18" s="94" t="s">
        <v>267</v>
      </c>
      <c r="B18" s="94" t="s">
        <v>255</v>
      </c>
      <c r="C18" s="94" t="s">
        <v>256</v>
      </c>
      <c r="D18" s="94" t="s">
        <v>26</v>
      </c>
      <c r="E18" s="94">
        <v>147</v>
      </c>
      <c r="F18" s="94" t="s">
        <v>19</v>
      </c>
      <c r="G18" s="95">
        <v>0</v>
      </c>
      <c r="H18" s="95">
        <v>0.02</v>
      </c>
      <c r="I18" s="95">
        <v>0.04</v>
      </c>
      <c r="J18" s="95">
        <v>0</v>
      </c>
      <c r="K18" s="95">
        <v>0.04</v>
      </c>
      <c r="L18" s="95">
        <v>0</v>
      </c>
      <c r="M18" s="95">
        <v>7.0000000000000007E-2</v>
      </c>
      <c r="N18" s="95">
        <v>0.02</v>
      </c>
      <c r="O18" s="95">
        <v>0.04</v>
      </c>
      <c r="P18" s="95">
        <v>0</v>
      </c>
      <c r="Q18" s="95">
        <v>0.05</v>
      </c>
      <c r="R18" s="95">
        <v>0.11</v>
      </c>
      <c r="S18" s="95">
        <v>0.03</v>
      </c>
      <c r="T18" s="95">
        <v>0.02</v>
      </c>
      <c r="U18" s="95">
        <v>0.09</v>
      </c>
      <c r="V18" s="95">
        <v>0.1</v>
      </c>
      <c r="W18" s="95">
        <v>7.0000000000000007E-2</v>
      </c>
      <c r="X18" s="95">
        <v>0.23</v>
      </c>
      <c r="Y18" s="95">
        <v>0.1</v>
      </c>
      <c r="Z18" s="95">
        <v>0.14000000000000001</v>
      </c>
      <c r="AA18" s="95">
        <v>0.06</v>
      </c>
      <c r="AB18" s="95">
        <v>0.18</v>
      </c>
      <c r="AC18" s="95">
        <v>0.02</v>
      </c>
      <c r="AD18" s="95">
        <v>0</v>
      </c>
      <c r="AE18" s="95">
        <v>0</v>
      </c>
      <c r="AF18" s="95">
        <v>0.03</v>
      </c>
      <c r="AG18" s="95">
        <v>0</v>
      </c>
      <c r="AH18" s="95">
        <v>0.02</v>
      </c>
      <c r="AI18" s="95">
        <v>0.2</v>
      </c>
      <c r="AJ18" s="95">
        <v>0.09</v>
      </c>
      <c r="AK18" s="95">
        <v>0.02</v>
      </c>
      <c r="AL18" s="95">
        <v>0.08</v>
      </c>
      <c r="AM18" s="95">
        <v>0.01</v>
      </c>
      <c r="AN18" s="95">
        <v>0.04</v>
      </c>
      <c r="AO18" s="97">
        <v>4.0599999999999996</v>
      </c>
      <c r="AP18" s="95">
        <v>0.03</v>
      </c>
      <c r="AQ18" s="95">
        <v>0.11</v>
      </c>
      <c r="AR18" s="95">
        <v>7.0000000000000007E-2</v>
      </c>
      <c r="AS18" s="95">
        <v>1.44</v>
      </c>
      <c r="AT18" s="95">
        <v>0.04</v>
      </c>
      <c r="AU18" s="95">
        <v>0.47</v>
      </c>
      <c r="AV18" s="95">
        <v>0.21</v>
      </c>
      <c r="AW18" s="99">
        <v>0</v>
      </c>
      <c r="AX18" s="102" t="s">
        <v>257</v>
      </c>
    </row>
    <row r="19" spans="1:50">
      <c r="A19" s="94" t="s">
        <v>268</v>
      </c>
      <c r="B19" s="94" t="s">
        <v>255</v>
      </c>
      <c r="C19" s="94" t="s">
        <v>256</v>
      </c>
      <c r="D19" s="94" t="s">
        <v>16</v>
      </c>
      <c r="E19" s="94">
        <v>237</v>
      </c>
      <c r="F19" s="94" t="s">
        <v>19</v>
      </c>
      <c r="G19" s="95">
        <v>0.01</v>
      </c>
      <c r="H19" s="95">
        <v>0.03</v>
      </c>
      <c r="I19" s="95">
        <v>0.08</v>
      </c>
      <c r="J19" s="95">
        <v>7.0000000000000007E-2</v>
      </c>
      <c r="K19" s="95">
        <v>0.22</v>
      </c>
      <c r="L19" s="95">
        <v>0.03</v>
      </c>
      <c r="M19" s="95">
        <v>0.08</v>
      </c>
      <c r="N19" s="95">
        <v>0.05</v>
      </c>
      <c r="O19" s="95">
        <v>0.01</v>
      </c>
      <c r="P19" s="95">
        <v>0.01</v>
      </c>
      <c r="Q19" s="95">
        <v>0.03</v>
      </c>
      <c r="R19" s="95">
        <v>0.04</v>
      </c>
      <c r="S19" s="95">
        <v>0.12</v>
      </c>
      <c r="T19" s="95">
        <v>0.17</v>
      </c>
      <c r="U19" s="95">
        <v>0.15</v>
      </c>
      <c r="V19" s="95">
        <v>0.21</v>
      </c>
      <c r="W19" s="95">
        <v>7.0000000000000007E-2</v>
      </c>
      <c r="X19" s="95">
        <v>0.04</v>
      </c>
      <c r="Y19" s="95">
        <v>7.0000000000000007E-2</v>
      </c>
      <c r="Z19" s="97">
        <v>5.96</v>
      </c>
      <c r="AA19" s="95">
        <v>7.0000000000000007E-2</v>
      </c>
      <c r="AB19" s="95">
        <v>0.03</v>
      </c>
      <c r="AC19" s="95">
        <v>0.05</v>
      </c>
      <c r="AD19" s="95">
        <v>0.01</v>
      </c>
      <c r="AE19" s="95">
        <v>0.03</v>
      </c>
      <c r="AF19" s="95">
        <v>0.09</v>
      </c>
      <c r="AG19" s="95">
        <v>0.01</v>
      </c>
      <c r="AH19" s="95">
        <v>0.02</v>
      </c>
      <c r="AI19" s="95">
        <v>0</v>
      </c>
      <c r="AJ19" s="95">
        <v>0.49</v>
      </c>
      <c r="AK19" s="95">
        <v>0.06</v>
      </c>
      <c r="AL19" s="95">
        <v>0.24</v>
      </c>
      <c r="AM19" s="95">
        <v>0.01</v>
      </c>
      <c r="AN19" s="95">
        <v>1.06</v>
      </c>
      <c r="AO19" s="95">
        <v>7.0000000000000007E-2</v>
      </c>
      <c r="AP19" s="95">
        <v>0.06</v>
      </c>
      <c r="AQ19" s="95">
        <v>0.21</v>
      </c>
      <c r="AR19" s="95">
        <v>0.35</v>
      </c>
      <c r="AS19" s="95">
        <v>0.19</v>
      </c>
      <c r="AT19" s="95">
        <v>0.19</v>
      </c>
      <c r="AU19" s="95">
        <v>0.05</v>
      </c>
      <c r="AV19" s="95">
        <v>0.41</v>
      </c>
      <c r="AW19" s="99">
        <v>0.01</v>
      </c>
      <c r="AX19" s="102" t="s">
        <v>257</v>
      </c>
    </row>
    <row r="20" spans="1:50">
      <c r="A20" s="94" t="s">
        <v>128</v>
      </c>
      <c r="B20" s="94" t="s">
        <v>255</v>
      </c>
      <c r="C20" s="94" t="s">
        <v>256</v>
      </c>
      <c r="D20" s="94" t="s">
        <v>16</v>
      </c>
      <c r="E20" s="94">
        <v>3524.3</v>
      </c>
      <c r="F20" s="94" t="s">
        <v>19</v>
      </c>
      <c r="G20" s="95">
        <v>0</v>
      </c>
      <c r="H20" s="95">
        <v>0</v>
      </c>
      <c r="I20" s="95">
        <v>0.01</v>
      </c>
      <c r="J20" s="95">
        <v>0</v>
      </c>
      <c r="K20" s="95">
        <v>0</v>
      </c>
      <c r="L20" s="95">
        <v>0</v>
      </c>
      <c r="M20" s="95">
        <v>0.01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0.02</v>
      </c>
      <c r="T20" s="95">
        <v>0</v>
      </c>
      <c r="U20" s="95">
        <v>0.01</v>
      </c>
      <c r="V20" s="95">
        <v>0.01</v>
      </c>
      <c r="W20" s="95">
        <v>0</v>
      </c>
      <c r="X20" s="95">
        <v>0</v>
      </c>
      <c r="Y20" s="95">
        <v>0</v>
      </c>
      <c r="Z20" s="97">
        <v>2.65</v>
      </c>
      <c r="AA20" s="95">
        <v>0.01</v>
      </c>
      <c r="AB20" s="95">
        <v>0</v>
      </c>
      <c r="AC20" s="95">
        <v>0.01</v>
      </c>
      <c r="AD20" s="95">
        <v>0</v>
      </c>
      <c r="AE20" s="95">
        <v>0.01</v>
      </c>
      <c r="AF20" s="95">
        <v>0.01</v>
      </c>
      <c r="AG20" s="95">
        <v>0</v>
      </c>
      <c r="AH20" s="95">
        <v>0.01</v>
      </c>
      <c r="AI20" s="97">
        <v>6.17</v>
      </c>
      <c r="AJ20" s="95">
        <v>0.01</v>
      </c>
      <c r="AK20" s="95">
        <v>0</v>
      </c>
      <c r="AL20" s="95">
        <v>0</v>
      </c>
      <c r="AM20" s="95">
        <v>0</v>
      </c>
      <c r="AN20" s="95">
        <v>0</v>
      </c>
      <c r="AO20" s="95">
        <v>0.01</v>
      </c>
      <c r="AP20" s="95">
        <v>0</v>
      </c>
      <c r="AQ20" s="95">
        <v>0.01</v>
      </c>
      <c r="AR20" s="95">
        <v>0.06</v>
      </c>
      <c r="AS20" s="95">
        <v>0.02</v>
      </c>
      <c r="AT20" s="95">
        <v>0.01</v>
      </c>
      <c r="AU20" s="95">
        <v>0</v>
      </c>
      <c r="AV20" s="95">
        <v>0.09</v>
      </c>
      <c r="AW20" s="99">
        <v>0.01</v>
      </c>
      <c r="AX20" s="102" t="s">
        <v>257</v>
      </c>
    </row>
    <row r="21" spans="1:50">
      <c r="A21" s="94" t="s">
        <v>162</v>
      </c>
      <c r="B21" s="94" t="s">
        <v>255</v>
      </c>
      <c r="C21" s="94" t="s">
        <v>256</v>
      </c>
      <c r="D21" s="94" t="s">
        <v>16</v>
      </c>
      <c r="E21" s="94">
        <v>186.5</v>
      </c>
      <c r="F21" s="94" t="s">
        <v>19</v>
      </c>
      <c r="G21" s="95">
        <v>0</v>
      </c>
      <c r="H21" s="95">
        <v>0.03</v>
      </c>
      <c r="I21" s="95">
        <v>0.01</v>
      </c>
      <c r="J21" s="95">
        <v>0</v>
      </c>
      <c r="K21" s="95">
        <v>0.16</v>
      </c>
      <c r="L21" s="95">
        <v>0</v>
      </c>
      <c r="M21" s="95">
        <v>0.03</v>
      </c>
      <c r="N21" s="95">
        <v>0.04</v>
      </c>
      <c r="O21" s="95">
        <v>0</v>
      </c>
      <c r="P21" s="95">
        <v>0</v>
      </c>
      <c r="Q21" s="95">
        <v>0.02</v>
      </c>
      <c r="R21" s="95">
        <v>0</v>
      </c>
      <c r="S21" s="95">
        <v>0</v>
      </c>
      <c r="T21" s="95">
        <v>0</v>
      </c>
      <c r="U21" s="95">
        <v>0.02</v>
      </c>
      <c r="V21" s="95">
        <v>7.0000000000000007E-2</v>
      </c>
      <c r="W21" s="95">
        <v>0.01</v>
      </c>
      <c r="X21" s="95">
        <v>0.01</v>
      </c>
      <c r="Y21" s="95">
        <v>0</v>
      </c>
      <c r="Z21" s="97">
        <v>5.63</v>
      </c>
      <c r="AA21" s="95">
        <v>0.01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0.28000000000000003</v>
      </c>
      <c r="AJ21" s="95">
        <v>0.02</v>
      </c>
      <c r="AK21" s="95">
        <v>0</v>
      </c>
      <c r="AL21" s="95">
        <v>0.04</v>
      </c>
      <c r="AM21" s="95">
        <v>0</v>
      </c>
      <c r="AN21" s="95">
        <v>0.1</v>
      </c>
      <c r="AO21" s="95">
        <v>0.08</v>
      </c>
      <c r="AP21" s="95">
        <v>0</v>
      </c>
      <c r="AQ21" s="95">
        <v>0</v>
      </c>
      <c r="AR21" s="95">
        <v>0.04</v>
      </c>
      <c r="AS21" s="95">
        <v>0.31</v>
      </c>
      <c r="AT21" s="95">
        <v>0</v>
      </c>
      <c r="AU21" s="95">
        <v>0</v>
      </c>
      <c r="AV21" s="95">
        <v>0.32</v>
      </c>
      <c r="AW21" s="99">
        <v>0.04</v>
      </c>
      <c r="AX21" s="102" t="s">
        <v>257</v>
      </c>
    </row>
    <row r="22" spans="1:50">
      <c r="A22" s="94" t="s">
        <v>269</v>
      </c>
      <c r="B22" s="94" t="s">
        <v>255</v>
      </c>
      <c r="C22" s="94" t="s">
        <v>256</v>
      </c>
      <c r="D22" s="94" t="s">
        <v>16</v>
      </c>
      <c r="E22" s="94">
        <v>2849</v>
      </c>
      <c r="F22" s="94" t="s">
        <v>19</v>
      </c>
      <c r="G22" s="95">
        <v>0</v>
      </c>
      <c r="H22" s="95">
        <v>0</v>
      </c>
      <c r="I22" s="95">
        <v>0</v>
      </c>
      <c r="J22" s="95">
        <v>0</v>
      </c>
      <c r="K22" s="95">
        <v>0.02</v>
      </c>
      <c r="L22" s="95">
        <v>0</v>
      </c>
      <c r="M22" s="95">
        <v>0.01</v>
      </c>
      <c r="N22" s="95">
        <v>0</v>
      </c>
      <c r="O22" s="95">
        <v>0</v>
      </c>
      <c r="P22" s="95">
        <v>0</v>
      </c>
      <c r="Q22" s="95">
        <v>0.03</v>
      </c>
      <c r="R22" s="95">
        <v>0</v>
      </c>
      <c r="S22" s="95">
        <v>0.03</v>
      </c>
      <c r="T22" s="95">
        <v>0.01</v>
      </c>
      <c r="U22" s="95">
        <v>0.01</v>
      </c>
      <c r="V22" s="95">
        <v>0.06</v>
      </c>
      <c r="W22" s="95">
        <v>0</v>
      </c>
      <c r="X22" s="95">
        <v>0</v>
      </c>
      <c r="Y22" s="97">
        <v>5.9</v>
      </c>
      <c r="Z22" s="95">
        <v>7.0000000000000007E-2</v>
      </c>
      <c r="AA22" s="95">
        <v>0.01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0.02</v>
      </c>
      <c r="AJ22" s="95">
        <v>0.01</v>
      </c>
      <c r="AK22" s="95">
        <v>0.04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0.01</v>
      </c>
      <c r="AR22" s="95">
        <v>0.01</v>
      </c>
      <c r="AS22" s="95">
        <v>0.01</v>
      </c>
      <c r="AT22" s="95">
        <v>0.01</v>
      </c>
      <c r="AU22" s="95">
        <v>0</v>
      </c>
      <c r="AV22" s="95">
        <v>0.14000000000000001</v>
      </c>
      <c r="AW22" s="99">
        <v>0</v>
      </c>
      <c r="AX22" s="102" t="s">
        <v>257</v>
      </c>
    </row>
    <row r="23" spans="1:50">
      <c r="A23" s="94" t="s">
        <v>126</v>
      </c>
      <c r="B23" s="94" t="s">
        <v>255</v>
      </c>
      <c r="C23" s="94" t="s">
        <v>256</v>
      </c>
      <c r="D23" s="94" t="s">
        <v>16</v>
      </c>
      <c r="E23" s="94">
        <v>3785</v>
      </c>
      <c r="F23" s="94" t="s">
        <v>19</v>
      </c>
      <c r="G23" s="97">
        <v>9.24</v>
      </c>
      <c r="H23" s="97">
        <v>3.81</v>
      </c>
      <c r="I23" s="97">
        <v>3.59</v>
      </c>
      <c r="J23" s="97">
        <v>3.61</v>
      </c>
      <c r="K23" s="97">
        <v>3.55</v>
      </c>
      <c r="L23" s="97">
        <v>9.24</v>
      </c>
      <c r="M23" s="97">
        <v>3.69</v>
      </c>
      <c r="N23" s="97">
        <v>9.24</v>
      </c>
      <c r="O23" s="97">
        <v>3.55</v>
      </c>
      <c r="P23" s="97">
        <v>3.53</v>
      </c>
      <c r="Q23" s="97">
        <v>3.64</v>
      </c>
      <c r="R23" s="97">
        <v>3.7</v>
      </c>
      <c r="S23" s="97">
        <v>9.24</v>
      </c>
      <c r="T23" s="97">
        <v>3.63</v>
      </c>
      <c r="U23" s="97">
        <v>3.59</v>
      </c>
      <c r="V23" s="97">
        <v>3.66</v>
      </c>
      <c r="W23" s="97">
        <v>9.24</v>
      </c>
      <c r="X23" s="97">
        <v>3.57</v>
      </c>
      <c r="Y23" s="97">
        <v>9.24</v>
      </c>
      <c r="Z23" s="97">
        <v>3.28</v>
      </c>
      <c r="AA23" s="97">
        <v>3.57</v>
      </c>
      <c r="AB23" s="97">
        <v>3.64</v>
      </c>
      <c r="AC23" s="97">
        <v>3.55</v>
      </c>
      <c r="AD23" s="97">
        <v>9.24</v>
      </c>
      <c r="AE23" s="97">
        <v>9.24</v>
      </c>
      <c r="AF23" s="97">
        <v>9.24</v>
      </c>
      <c r="AG23" s="97">
        <v>9.24</v>
      </c>
      <c r="AH23" s="97">
        <v>9.24</v>
      </c>
      <c r="AI23" s="97">
        <v>3.22</v>
      </c>
      <c r="AJ23" s="97">
        <v>3.51</v>
      </c>
      <c r="AK23" s="97">
        <v>3.67</v>
      </c>
      <c r="AL23" s="97">
        <v>3.66</v>
      </c>
      <c r="AM23" s="97">
        <v>3.7</v>
      </c>
      <c r="AN23" s="97">
        <v>9.24</v>
      </c>
      <c r="AO23" s="97">
        <v>3.58</v>
      </c>
      <c r="AP23" s="97">
        <v>9.24</v>
      </c>
      <c r="AQ23" s="97">
        <v>3.54</v>
      </c>
      <c r="AR23" s="97">
        <v>3.54</v>
      </c>
      <c r="AS23" s="97">
        <v>9.24</v>
      </c>
      <c r="AT23" s="97">
        <v>3.6</v>
      </c>
      <c r="AU23" s="97">
        <v>9.24</v>
      </c>
      <c r="AV23" s="97">
        <v>3.47</v>
      </c>
      <c r="AW23" s="100">
        <v>9.24</v>
      </c>
      <c r="AX23" s="102" t="s">
        <v>257</v>
      </c>
    </row>
    <row r="24" spans="1:50">
      <c r="A24" s="94" t="s">
        <v>270</v>
      </c>
      <c r="B24" s="94" t="s">
        <v>255</v>
      </c>
      <c r="C24" s="94" t="s">
        <v>256</v>
      </c>
      <c r="D24" s="94" t="s">
        <v>16</v>
      </c>
      <c r="E24" s="94">
        <v>250.70000000000002</v>
      </c>
      <c r="F24" s="94" t="s">
        <v>19</v>
      </c>
      <c r="G24" s="97">
        <v>9.3699999999999992</v>
      </c>
      <c r="H24" s="97">
        <v>3.71</v>
      </c>
      <c r="I24" s="97">
        <v>3.55</v>
      </c>
      <c r="J24" s="97">
        <v>9.3699999999999992</v>
      </c>
      <c r="K24" s="97">
        <v>3.33</v>
      </c>
      <c r="L24" s="97">
        <v>3.71</v>
      </c>
      <c r="M24" s="97">
        <v>3.53</v>
      </c>
      <c r="N24" s="97">
        <v>3.6</v>
      </c>
      <c r="O24" s="97">
        <v>3.58</v>
      </c>
      <c r="P24" s="97">
        <v>3.57</v>
      </c>
      <c r="Q24" s="97">
        <v>3.47</v>
      </c>
      <c r="R24" s="97">
        <v>9.3699999999999992</v>
      </c>
      <c r="S24" s="97">
        <v>3.53</v>
      </c>
      <c r="T24" s="97">
        <v>3.59</v>
      </c>
      <c r="U24" s="97">
        <v>3.47</v>
      </c>
      <c r="V24" s="97">
        <v>3.38</v>
      </c>
      <c r="W24" s="97">
        <v>3.52</v>
      </c>
      <c r="X24" s="97">
        <v>3.59</v>
      </c>
      <c r="Y24" s="97">
        <v>3.51</v>
      </c>
      <c r="Z24" s="97">
        <v>3.43</v>
      </c>
      <c r="AA24" s="97">
        <v>9.3699999999999992</v>
      </c>
      <c r="AB24" s="97">
        <v>3.78</v>
      </c>
      <c r="AC24" s="97">
        <v>3.52</v>
      </c>
      <c r="AD24" s="97">
        <v>3.68</v>
      </c>
      <c r="AE24" s="97">
        <v>3.7</v>
      </c>
      <c r="AF24" s="97">
        <v>3.5</v>
      </c>
      <c r="AG24" s="97">
        <v>3.67</v>
      </c>
      <c r="AH24" s="97">
        <v>3.85</v>
      </c>
      <c r="AI24" s="97">
        <v>3.48</v>
      </c>
      <c r="AJ24" s="97">
        <v>3.45</v>
      </c>
      <c r="AK24" s="97">
        <v>3.47</v>
      </c>
      <c r="AL24" s="97">
        <v>3.49</v>
      </c>
      <c r="AM24" s="97">
        <v>3.58</v>
      </c>
      <c r="AN24" s="97">
        <v>3.45</v>
      </c>
      <c r="AO24" s="97">
        <v>3.5</v>
      </c>
      <c r="AP24" s="97">
        <v>3.53</v>
      </c>
      <c r="AQ24" s="97">
        <v>3.54</v>
      </c>
      <c r="AR24" s="97">
        <v>3.44</v>
      </c>
      <c r="AS24" s="97">
        <v>3.45</v>
      </c>
      <c r="AT24" s="97">
        <v>3.38</v>
      </c>
      <c r="AU24" s="97">
        <v>3.52</v>
      </c>
      <c r="AV24" s="97">
        <v>3.46</v>
      </c>
      <c r="AW24" s="100">
        <v>9.3699999999999992</v>
      </c>
      <c r="AX24" s="102" t="s">
        <v>257</v>
      </c>
    </row>
    <row r="25" spans="1:50">
      <c r="A25" s="94" t="s">
        <v>271</v>
      </c>
      <c r="B25" s="94" t="s">
        <v>255</v>
      </c>
      <c r="C25" s="94" t="s">
        <v>256</v>
      </c>
      <c r="D25" s="94" t="s">
        <v>26</v>
      </c>
      <c r="E25" s="94">
        <v>34.9</v>
      </c>
      <c r="F25" s="94" t="s">
        <v>19</v>
      </c>
      <c r="G25" s="95">
        <v>0</v>
      </c>
      <c r="H25" s="95">
        <v>0</v>
      </c>
      <c r="I25" s="95">
        <v>0</v>
      </c>
      <c r="J25" s="95">
        <v>0.09</v>
      </c>
      <c r="K25" s="95">
        <v>0.02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0.44</v>
      </c>
      <c r="T25" s="95">
        <v>0</v>
      </c>
      <c r="U25" s="95">
        <v>0.01</v>
      </c>
      <c r="V25" s="95">
        <v>0.01</v>
      </c>
      <c r="W25" s="95">
        <v>0</v>
      </c>
      <c r="X25" s="95">
        <v>0.1</v>
      </c>
      <c r="Y25" s="95">
        <v>0</v>
      </c>
      <c r="Z25" s="97">
        <v>10.46</v>
      </c>
      <c r="AA25" s="95">
        <v>0</v>
      </c>
      <c r="AB25" s="95">
        <v>0</v>
      </c>
      <c r="AC25" s="95">
        <v>0.01</v>
      </c>
      <c r="AD25" s="95">
        <v>0.02</v>
      </c>
      <c r="AE25" s="95">
        <v>0</v>
      </c>
      <c r="AF25" s="95">
        <v>0</v>
      </c>
      <c r="AG25" s="95">
        <v>0</v>
      </c>
      <c r="AH25" s="95">
        <v>0</v>
      </c>
      <c r="AI25" s="95">
        <v>0.33</v>
      </c>
      <c r="AJ25" s="95">
        <v>0.01</v>
      </c>
      <c r="AK25" s="95">
        <v>0</v>
      </c>
      <c r="AL25" s="95">
        <v>0</v>
      </c>
      <c r="AM25" s="95">
        <v>0</v>
      </c>
      <c r="AN25" s="95">
        <v>0.04</v>
      </c>
      <c r="AO25" s="95">
        <v>0</v>
      </c>
      <c r="AP25" s="95">
        <v>0</v>
      </c>
      <c r="AQ25" s="95">
        <v>0</v>
      </c>
      <c r="AR25" s="95">
        <v>0.02</v>
      </c>
      <c r="AS25" s="95">
        <v>0.02</v>
      </c>
      <c r="AT25" s="95">
        <v>0.01</v>
      </c>
      <c r="AU25" s="95">
        <v>0</v>
      </c>
      <c r="AV25" s="95">
        <v>0.18</v>
      </c>
      <c r="AW25" s="99">
        <v>0</v>
      </c>
      <c r="AX25" s="102" t="s">
        <v>257</v>
      </c>
    </row>
    <row r="26" spans="1:50">
      <c r="A26" s="94" t="s">
        <v>137</v>
      </c>
      <c r="B26" s="94" t="s">
        <v>255</v>
      </c>
      <c r="C26" s="94" t="s">
        <v>256</v>
      </c>
      <c r="D26" s="94" t="s">
        <v>26</v>
      </c>
      <c r="E26" s="94">
        <v>150.19999999999999</v>
      </c>
      <c r="F26" s="94" t="s">
        <v>138</v>
      </c>
      <c r="G26" s="95">
        <v>0</v>
      </c>
      <c r="H26" s="95">
        <v>0</v>
      </c>
      <c r="I26" s="95">
        <v>0.01</v>
      </c>
      <c r="J26" s="95">
        <v>0.01</v>
      </c>
      <c r="K26" s="95">
        <v>0.09</v>
      </c>
      <c r="L26" s="95">
        <v>0.02</v>
      </c>
      <c r="M26" s="95">
        <v>0.01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0.01</v>
      </c>
      <c r="T26" s="95">
        <v>0</v>
      </c>
      <c r="U26" s="95">
        <v>0</v>
      </c>
      <c r="V26" s="95">
        <v>0.05</v>
      </c>
      <c r="W26" s="95">
        <v>0</v>
      </c>
      <c r="X26" s="95">
        <v>0</v>
      </c>
      <c r="Y26" s="95">
        <v>0.01</v>
      </c>
      <c r="Z26" s="97">
        <v>9.4499999999999993</v>
      </c>
      <c r="AA26" s="95">
        <v>0</v>
      </c>
      <c r="AB26" s="95">
        <v>0</v>
      </c>
      <c r="AC26" s="95">
        <v>0.01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0.1</v>
      </c>
      <c r="AJ26" s="95">
        <v>0.01</v>
      </c>
      <c r="AK26" s="95">
        <v>0</v>
      </c>
      <c r="AL26" s="95">
        <v>0</v>
      </c>
      <c r="AM26" s="95">
        <v>0</v>
      </c>
      <c r="AN26" s="95">
        <v>0</v>
      </c>
      <c r="AO26" s="95">
        <v>0.02</v>
      </c>
      <c r="AP26" s="95">
        <v>0</v>
      </c>
      <c r="AQ26" s="95">
        <v>0.01</v>
      </c>
      <c r="AR26" s="95">
        <v>0.09</v>
      </c>
      <c r="AS26" s="95">
        <v>0.04</v>
      </c>
      <c r="AT26" s="95">
        <v>0.03</v>
      </c>
      <c r="AU26" s="95">
        <v>0.02</v>
      </c>
      <c r="AV26" s="95">
        <v>0.27</v>
      </c>
      <c r="AW26" s="99">
        <v>0.06</v>
      </c>
      <c r="AX26" s="102" t="s">
        <v>257</v>
      </c>
    </row>
    <row r="27" spans="1:50">
      <c r="A27" s="94" t="s">
        <v>272</v>
      </c>
      <c r="B27" s="94" t="s">
        <v>255</v>
      </c>
      <c r="C27" s="94" t="s">
        <v>256</v>
      </c>
      <c r="D27" s="94" t="s">
        <v>26</v>
      </c>
      <c r="E27" s="94">
        <v>206.7</v>
      </c>
      <c r="F27" s="94" t="s">
        <v>19</v>
      </c>
      <c r="G27" s="95">
        <v>0</v>
      </c>
      <c r="H27" s="95">
        <v>0</v>
      </c>
      <c r="I27" s="95">
        <v>0</v>
      </c>
      <c r="J27" s="95">
        <v>0</v>
      </c>
      <c r="K27" s="95">
        <v>0.13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0.01</v>
      </c>
      <c r="R27" s="95">
        <v>0</v>
      </c>
      <c r="S27" s="95">
        <v>0.01</v>
      </c>
      <c r="T27" s="95">
        <v>0.03</v>
      </c>
      <c r="U27" s="95">
        <v>0.02</v>
      </c>
      <c r="V27" s="95">
        <v>0.04</v>
      </c>
      <c r="W27" s="95">
        <v>0.09</v>
      </c>
      <c r="X27" s="95">
        <v>0.03</v>
      </c>
      <c r="Y27" s="95">
        <v>0</v>
      </c>
      <c r="Z27" s="95">
        <v>0.04</v>
      </c>
      <c r="AA27" s="95">
        <v>0.03</v>
      </c>
      <c r="AB27" s="95">
        <v>0.01</v>
      </c>
      <c r="AC27" s="95">
        <v>0.02</v>
      </c>
      <c r="AD27" s="95">
        <v>0</v>
      </c>
      <c r="AE27" s="95">
        <v>0</v>
      </c>
      <c r="AF27" s="95">
        <v>0</v>
      </c>
      <c r="AG27" s="95">
        <v>0.01</v>
      </c>
      <c r="AH27" s="95">
        <v>0</v>
      </c>
      <c r="AI27" s="95">
        <v>0.09</v>
      </c>
      <c r="AJ27" s="95">
        <v>0.17</v>
      </c>
      <c r="AK27" s="95">
        <v>0.01</v>
      </c>
      <c r="AL27" s="95">
        <v>0.02</v>
      </c>
      <c r="AM27" s="95">
        <v>0</v>
      </c>
      <c r="AN27" s="97">
        <v>2.31</v>
      </c>
      <c r="AO27" s="95">
        <v>0.11</v>
      </c>
      <c r="AP27" s="95">
        <v>0</v>
      </c>
      <c r="AQ27" s="95">
        <v>0.01</v>
      </c>
      <c r="AR27" s="95">
        <v>0.05</v>
      </c>
      <c r="AS27" s="95">
        <v>0.01</v>
      </c>
      <c r="AT27" s="95">
        <v>7.0000000000000007E-2</v>
      </c>
      <c r="AU27" s="95">
        <v>1.35</v>
      </c>
      <c r="AV27" s="95">
        <v>0.26</v>
      </c>
      <c r="AW27" s="99">
        <v>0</v>
      </c>
      <c r="AX27" s="102" t="s">
        <v>257</v>
      </c>
    </row>
    <row r="28" spans="1:50">
      <c r="A28" s="94" t="s">
        <v>273</v>
      </c>
      <c r="B28" s="94" t="s">
        <v>255</v>
      </c>
      <c r="C28" s="94" t="s">
        <v>256</v>
      </c>
      <c r="D28" s="94" t="s">
        <v>26</v>
      </c>
      <c r="E28" s="94">
        <v>92.2</v>
      </c>
      <c r="F28" s="94" t="s">
        <v>19</v>
      </c>
      <c r="G28" s="95">
        <v>0</v>
      </c>
      <c r="H28" s="95">
        <v>0</v>
      </c>
      <c r="I28" s="95">
        <v>0.01</v>
      </c>
      <c r="J28" s="95">
        <v>0</v>
      </c>
      <c r="K28" s="95">
        <v>0.13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0.03</v>
      </c>
      <c r="R28" s="95">
        <v>0</v>
      </c>
      <c r="S28" s="95">
        <v>0</v>
      </c>
      <c r="T28" s="95">
        <v>0.01</v>
      </c>
      <c r="U28" s="95">
        <v>0.01</v>
      </c>
      <c r="V28" s="95">
        <v>0.26</v>
      </c>
      <c r="W28" s="95">
        <v>0</v>
      </c>
      <c r="X28" s="95">
        <v>0.01</v>
      </c>
      <c r="Y28" s="95">
        <v>0.01</v>
      </c>
      <c r="Z28" s="97">
        <v>3.78</v>
      </c>
      <c r="AA28" s="95">
        <v>0</v>
      </c>
      <c r="AB28" s="95">
        <v>0</v>
      </c>
      <c r="AC28" s="95">
        <v>0.01</v>
      </c>
      <c r="AD28" s="95">
        <v>0</v>
      </c>
      <c r="AE28" s="95">
        <v>0</v>
      </c>
      <c r="AF28" s="95">
        <v>0.01</v>
      </c>
      <c r="AG28" s="95">
        <v>0</v>
      </c>
      <c r="AH28" s="95">
        <v>0</v>
      </c>
      <c r="AI28" s="95">
        <v>0.02</v>
      </c>
      <c r="AJ28" s="95">
        <v>0.02</v>
      </c>
      <c r="AK28" s="95">
        <v>0</v>
      </c>
      <c r="AL28" s="95">
        <v>0</v>
      </c>
      <c r="AM28" s="95">
        <v>0</v>
      </c>
      <c r="AN28" s="95">
        <v>0.01</v>
      </c>
      <c r="AO28" s="95">
        <v>0.01</v>
      </c>
      <c r="AP28" s="95">
        <v>0</v>
      </c>
      <c r="AQ28" s="95">
        <v>0.02</v>
      </c>
      <c r="AR28" s="95">
        <v>0.03</v>
      </c>
      <c r="AS28" s="95">
        <v>0.03</v>
      </c>
      <c r="AT28" s="95">
        <v>0.03</v>
      </c>
      <c r="AU28" s="95">
        <v>0</v>
      </c>
      <c r="AV28" s="95">
        <v>0.14000000000000001</v>
      </c>
      <c r="AW28" s="99">
        <v>0</v>
      </c>
      <c r="AX28" s="102" t="s">
        <v>257</v>
      </c>
    </row>
    <row r="29" spans="1:50">
      <c r="A29" s="94" t="s">
        <v>274</v>
      </c>
      <c r="B29" s="94" t="s">
        <v>255</v>
      </c>
      <c r="C29" s="94" t="s">
        <v>256</v>
      </c>
      <c r="D29" s="94" t="s">
        <v>16</v>
      </c>
      <c r="E29" s="94">
        <v>38.6</v>
      </c>
      <c r="F29" s="94" t="s">
        <v>275</v>
      </c>
      <c r="G29" s="95">
        <v>0</v>
      </c>
      <c r="H29" s="95">
        <v>0</v>
      </c>
      <c r="I29" s="95">
        <v>0</v>
      </c>
      <c r="J29" s="95">
        <v>0</v>
      </c>
      <c r="K29" s="95">
        <v>0.31</v>
      </c>
      <c r="L29" s="95">
        <v>0</v>
      </c>
      <c r="M29" s="95">
        <v>0.01</v>
      </c>
      <c r="N29" s="95">
        <v>0</v>
      </c>
      <c r="O29" s="95">
        <v>0</v>
      </c>
      <c r="P29" s="95">
        <v>0</v>
      </c>
      <c r="Q29" s="95">
        <v>0.01</v>
      </c>
      <c r="R29" s="95">
        <v>0</v>
      </c>
      <c r="S29" s="95">
        <v>0.04</v>
      </c>
      <c r="T29" s="95">
        <v>0</v>
      </c>
      <c r="U29" s="95">
        <v>7.0000000000000007E-2</v>
      </c>
      <c r="V29" s="95">
        <v>0.16</v>
      </c>
      <c r="W29" s="95">
        <v>0</v>
      </c>
      <c r="X29" s="95">
        <v>0</v>
      </c>
      <c r="Y29" s="95">
        <v>0</v>
      </c>
      <c r="Z29" s="95">
        <v>0</v>
      </c>
      <c r="AA29" s="97">
        <v>3.26</v>
      </c>
      <c r="AB29" s="95">
        <v>0</v>
      </c>
      <c r="AC29" s="95">
        <v>0</v>
      </c>
      <c r="AD29" s="95">
        <v>0</v>
      </c>
      <c r="AE29" s="95">
        <v>0</v>
      </c>
      <c r="AF29" s="95">
        <v>0.01</v>
      </c>
      <c r="AG29" s="95">
        <v>0</v>
      </c>
      <c r="AH29" s="95">
        <v>0</v>
      </c>
      <c r="AI29" s="95">
        <v>0.01</v>
      </c>
      <c r="AJ29" s="95">
        <v>0.05</v>
      </c>
      <c r="AK29" s="95">
        <v>0</v>
      </c>
      <c r="AL29" s="95">
        <v>0.02</v>
      </c>
      <c r="AM29" s="95">
        <v>0</v>
      </c>
      <c r="AN29" s="95">
        <v>0.12</v>
      </c>
      <c r="AO29" s="95">
        <v>0</v>
      </c>
      <c r="AP29" s="95">
        <v>0</v>
      </c>
      <c r="AQ29" s="95">
        <v>0.01</v>
      </c>
      <c r="AR29" s="95">
        <v>0.09</v>
      </c>
      <c r="AS29" s="95">
        <v>0.01</v>
      </c>
      <c r="AT29" s="95">
        <v>0.02</v>
      </c>
      <c r="AU29" s="95">
        <v>0</v>
      </c>
      <c r="AV29" s="95">
        <v>0.14000000000000001</v>
      </c>
      <c r="AW29" s="99">
        <v>0</v>
      </c>
      <c r="AX29" s="102" t="s">
        <v>257</v>
      </c>
    </row>
    <row r="30" spans="1:50">
      <c r="A30" s="94" t="s">
        <v>276</v>
      </c>
      <c r="B30" s="94" t="s">
        <v>255</v>
      </c>
      <c r="C30" s="94" t="s">
        <v>256</v>
      </c>
      <c r="D30" s="94" t="s">
        <v>16</v>
      </c>
      <c r="E30" s="94">
        <v>392.6</v>
      </c>
      <c r="F30" s="94" t="s">
        <v>277</v>
      </c>
      <c r="G30" s="95">
        <v>0</v>
      </c>
      <c r="H30" s="95">
        <v>0.01</v>
      </c>
      <c r="I30" s="95">
        <v>0.01</v>
      </c>
      <c r="J30" s="95">
        <v>0.01</v>
      </c>
      <c r="K30" s="95">
        <v>0.02</v>
      </c>
      <c r="L30" s="95">
        <v>0.01</v>
      </c>
      <c r="M30" s="95">
        <v>0.01</v>
      </c>
      <c r="N30" s="95">
        <v>0</v>
      </c>
      <c r="O30" s="95">
        <v>0</v>
      </c>
      <c r="P30" s="95">
        <v>0</v>
      </c>
      <c r="Q30" s="95">
        <v>0.01</v>
      </c>
      <c r="R30" s="95">
        <v>0.01</v>
      </c>
      <c r="S30" s="95">
        <v>0.01</v>
      </c>
      <c r="T30" s="95">
        <v>0</v>
      </c>
      <c r="U30" s="95">
        <v>0.01</v>
      </c>
      <c r="V30" s="95">
        <v>0.01</v>
      </c>
      <c r="W30" s="95">
        <v>0.01</v>
      </c>
      <c r="X30" s="95">
        <v>0.01</v>
      </c>
      <c r="Y30" s="95">
        <v>0</v>
      </c>
      <c r="Z30" s="97">
        <v>4.2</v>
      </c>
      <c r="AA30" s="95">
        <v>0.01</v>
      </c>
      <c r="AB30" s="95">
        <v>0</v>
      </c>
      <c r="AC30" s="95">
        <v>0</v>
      </c>
      <c r="AD30" s="95">
        <v>0</v>
      </c>
      <c r="AE30" s="95">
        <v>0.01</v>
      </c>
      <c r="AF30" s="95">
        <v>0</v>
      </c>
      <c r="AG30" s="95">
        <v>0.01</v>
      </c>
      <c r="AH30" s="95">
        <v>0</v>
      </c>
      <c r="AI30" s="95">
        <v>0.02</v>
      </c>
      <c r="AJ30" s="95">
        <v>0.03</v>
      </c>
      <c r="AK30" s="95">
        <v>0</v>
      </c>
      <c r="AL30" s="95">
        <v>0.01</v>
      </c>
      <c r="AM30" s="95">
        <v>0</v>
      </c>
      <c r="AN30" s="95">
        <v>0.01</v>
      </c>
      <c r="AO30" s="95">
        <v>0.01</v>
      </c>
      <c r="AP30" s="95">
        <v>0</v>
      </c>
      <c r="AQ30" s="95">
        <v>0.01</v>
      </c>
      <c r="AR30" s="95">
        <v>0.06</v>
      </c>
      <c r="AS30" s="95">
        <v>0.06</v>
      </c>
      <c r="AT30" s="95">
        <v>0.02</v>
      </c>
      <c r="AU30" s="95">
        <v>0.02</v>
      </c>
      <c r="AV30" s="95">
        <v>0.16</v>
      </c>
      <c r="AW30" s="99">
        <v>0</v>
      </c>
      <c r="AX30" s="102" t="s">
        <v>257</v>
      </c>
    </row>
  </sheetData>
  <conditionalFormatting sqref="G31:G1048576 G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">
    <cfRule type="cellIs" dxfId="12" priority="4" operator="lessThan">
      <formula>2000</formula>
    </cfRule>
  </conditionalFormatting>
  <conditionalFormatting sqref="G2:AW30">
    <cfRule type="cellIs" dxfId="11" priority="2" operator="lessThan">
      <formula>2.1</formula>
    </cfRule>
    <cfRule type="cellIs" dxfId="10" priority="3" operator="greaterThan">
      <formula>2.1</formula>
    </cfRule>
  </conditionalFormatting>
  <conditionalFormatting sqref="AZ1">
    <cfRule type="cellIs" dxfId="9" priority="1" operator="lessThan">
      <formula>2000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89D-AA6B-4508-8383-F6058E05C857}">
  <dimension ref="A1:J4"/>
  <sheetViews>
    <sheetView workbookViewId="0"/>
  </sheetViews>
  <sheetFormatPr defaultColWidth="9.140625" defaultRowHeight="14.45"/>
  <cols>
    <col min="1" max="1" width="10.5703125" style="21" bestFit="1" customWidth="1"/>
    <col min="2" max="2" width="5" style="21" bestFit="1" customWidth="1"/>
    <col min="3" max="3" width="26.85546875" style="21" bestFit="1" customWidth="1"/>
    <col min="4" max="4" width="7.85546875" style="21" bestFit="1" customWidth="1"/>
    <col min="5" max="5" width="11.85546875" style="21" bestFit="1" customWidth="1"/>
    <col min="6" max="6" width="23.7109375" style="21" bestFit="1" customWidth="1"/>
    <col min="7" max="7" width="7" style="21" bestFit="1" customWidth="1"/>
    <col min="8" max="8" width="6.7109375" style="21" bestFit="1" customWidth="1"/>
    <col min="9" max="9" width="16.140625" style="21" bestFit="1" customWidth="1"/>
    <col min="10" max="10" width="7.85546875" style="21" bestFit="1" customWidth="1"/>
    <col min="11" max="16384" width="9.140625" style="21"/>
  </cols>
  <sheetData>
    <row r="1" spans="1:10" s="40" customFormat="1" ht="23.25" customHeight="1">
      <c r="A1" s="33" t="s">
        <v>0</v>
      </c>
      <c r="B1" s="33" t="s">
        <v>1</v>
      </c>
      <c r="C1" s="33" t="s">
        <v>463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</row>
    <row r="2" spans="1:10" s="40" customFormat="1">
      <c r="A2" s="213" t="s">
        <v>142</v>
      </c>
      <c r="B2" s="218">
        <v>0.68700000000000006</v>
      </c>
      <c r="C2" s="218">
        <v>14.647612629999999</v>
      </c>
      <c r="D2" s="213" t="s">
        <v>12</v>
      </c>
      <c r="E2" s="213" t="s">
        <v>356</v>
      </c>
      <c r="F2" s="213" t="s">
        <v>464</v>
      </c>
      <c r="G2" s="213" t="s">
        <v>15</v>
      </c>
      <c r="H2" s="34" t="s">
        <v>16</v>
      </c>
      <c r="I2" s="34">
        <v>2969.5000000000005</v>
      </c>
      <c r="J2" s="35" t="s">
        <v>19</v>
      </c>
    </row>
    <row r="3" spans="1:10" s="40" customFormat="1">
      <c r="A3" s="213" t="s">
        <v>465</v>
      </c>
      <c r="B3" s="218">
        <v>0.38300000000000001</v>
      </c>
      <c r="C3" s="218">
        <v>7.4787123219999998</v>
      </c>
      <c r="D3" s="213" t="s">
        <v>12</v>
      </c>
      <c r="E3" s="213" t="s">
        <v>356</v>
      </c>
      <c r="F3" s="213" t="s">
        <v>464</v>
      </c>
      <c r="G3" s="213" t="s">
        <v>15</v>
      </c>
      <c r="H3" s="34" t="s">
        <v>16</v>
      </c>
      <c r="I3" s="34">
        <v>3095.5</v>
      </c>
      <c r="J3" s="35" t="s">
        <v>19</v>
      </c>
    </row>
    <row r="4" spans="1:10" s="40" customFormat="1">
      <c r="A4" s="213" t="s">
        <v>466</v>
      </c>
      <c r="B4" s="218">
        <v>0.59099999999999997</v>
      </c>
      <c r="C4" s="218">
        <v>12.308587149999999</v>
      </c>
      <c r="D4" s="213" t="s">
        <v>12</v>
      </c>
      <c r="E4" s="213" t="s">
        <v>356</v>
      </c>
      <c r="F4" s="213" t="s">
        <v>464</v>
      </c>
      <c r="G4" s="213" t="s">
        <v>15</v>
      </c>
      <c r="H4" s="34" t="s">
        <v>16</v>
      </c>
      <c r="I4" s="34">
        <v>2468.1</v>
      </c>
      <c r="J4" s="35" t="s">
        <v>19</v>
      </c>
    </row>
  </sheetData>
  <conditionalFormatting sqref="C1:C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581F-3A35-4BEE-B4E2-919EEBACE710}">
  <dimension ref="A1:J7"/>
  <sheetViews>
    <sheetView workbookViewId="0"/>
  </sheetViews>
  <sheetFormatPr defaultRowHeight="15" customHeight="1"/>
  <cols>
    <col min="1" max="1" width="11.85546875" bestFit="1" customWidth="1"/>
    <col min="2" max="2" width="5" bestFit="1" customWidth="1"/>
    <col min="3" max="3" width="31.28515625" bestFit="1" customWidth="1"/>
    <col min="4" max="4" width="13.5703125" bestFit="1" customWidth="1"/>
    <col min="5" max="5" width="16.140625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8.85546875" bestFit="1" customWidth="1"/>
  </cols>
  <sheetData>
    <row r="1" spans="1:10">
      <c r="A1" s="31" t="s">
        <v>0</v>
      </c>
      <c r="B1" s="31" t="s">
        <v>1</v>
      </c>
      <c r="C1" s="31" t="s">
        <v>284</v>
      </c>
      <c r="D1" s="31" t="s">
        <v>285</v>
      </c>
      <c r="E1" s="31" t="s">
        <v>5</v>
      </c>
      <c r="F1" s="31" t="s">
        <v>4</v>
      </c>
      <c r="G1" s="31" t="s">
        <v>6</v>
      </c>
      <c r="H1" s="31" t="s">
        <v>7</v>
      </c>
      <c r="I1" s="31" t="s">
        <v>286</v>
      </c>
      <c r="J1" s="31" t="s">
        <v>9</v>
      </c>
    </row>
    <row r="2" spans="1:10">
      <c r="A2" s="213" t="s">
        <v>281</v>
      </c>
      <c r="B2" s="218">
        <v>1.0469999999999999</v>
      </c>
      <c r="C2" s="218">
        <v>41.267994813791383</v>
      </c>
      <c r="D2" s="213" t="s">
        <v>12</v>
      </c>
      <c r="E2" s="213" t="s">
        <v>467</v>
      </c>
      <c r="F2" s="213" t="s">
        <v>279</v>
      </c>
      <c r="G2" s="213" t="s">
        <v>15</v>
      </c>
      <c r="H2" s="226" t="s">
        <v>16</v>
      </c>
      <c r="I2" s="227">
        <v>156.4</v>
      </c>
      <c r="J2" s="213" t="s">
        <v>19</v>
      </c>
    </row>
    <row r="3" spans="1:10">
      <c r="A3" s="213" t="s">
        <v>70</v>
      </c>
      <c r="B3" s="218">
        <v>1.34</v>
      </c>
      <c r="C3" s="218">
        <v>53.780482815890799</v>
      </c>
      <c r="D3" s="213" t="s">
        <v>12</v>
      </c>
      <c r="E3" s="213" t="s">
        <v>467</v>
      </c>
      <c r="F3" s="213" t="s">
        <v>279</v>
      </c>
      <c r="G3" s="213" t="s">
        <v>15</v>
      </c>
      <c r="H3" s="226" t="s">
        <v>16</v>
      </c>
      <c r="I3" s="227">
        <v>734.2</v>
      </c>
      <c r="J3" s="213" t="s">
        <v>19</v>
      </c>
    </row>
    <row r="4" spans="1:10">
      <c r="A4" s="213" t="s">
        <v>468</v>
      </c>
      <c r="B4" s="218">
        <v>1.575</v>
      </c>
      <c r="C4" s="218">
        <v>63.816096059895436</v>
      </c>
      <c r="D4" s="213" t="s">
        <v>12</v>
      </c>
      <c r="E4" s="213" t="s">
        <v>467</v>
      </c>
      <c r="F4" s="213" t="s">
        <v>279</v>
      </c>
      <c r="G4" s="213" t="s">
        <v>15</v>
      </c>
      <c r="H4" s="226" t="s">
        <v>16</v>
      </c>
      <c r="I4" s="227">
        <v>105.9</v>
      </c>
      <c r="J4" s="213" t="s">
        <v>19</v>
      </c>
    </row>
    <row r="5" spans="1:10">
      <c r="A5" s="213" t="s">
        <v>469</v>
      </c>
      <c r="B5" s="218">
        <v>0.46800000000000003</v>
      </c>
      <c r="C5" s="218">
        <v>19.786176851650954</v>
      </c>
      <c r="D5" s="213" t="s">
        <v>12</v>
      </c>
      <c r="E5" s="213" t="s">
        <v>467</v>
      </c>
      <c r="F5" s="213" t="s">
        <v>279</v>
      </c>
      <c r="G5" s="213" t="s">
        <v>15</v>
      </c>
      <c r="H5" s="226" t="s">
        <v>16</v>
      </c>
      <c r="I5" s="227">
        <v>2213.6</v>
      </c>
      <c r="J5" s="213" t="s">
        <v>19</v>
      </c>
    </row>
    <row r="6" spans="1:10">
      <c r="A6" s="213" t="s">
        <v>470</v>
      </c>
      <c r="B6" s="218">
        <v>0.29399999999999998</v>
      </c>
      <c r="C6" s="218">
        <v>11.480753223630346</v>
      </c>
      <c r="D6" s="213" t="s">
        <v>12</v>
      </c>
      <c r="E6" s="213" t="s">
        <v>467</v>
      </c>
      <c r="F6" s="213" t="s">
        <v>279</v>
      </c>
      <c r="G6" s="213" t="s">
        <v>15</v>
      </c>
      <c r="H6" s="226" t="s">
        <v>16</v>
      </c>
      <c r="I6" s="227">
        <v>201.1</v>
      </c>
      <c r="J6" s="213" t="s">
        <v>19</v>
      </c>
    </row>
    <row r="7" spans="1:10">
      <c r="A7" s="213" t="s">
        <v>471</v>
      </c>
      <c r="B7" s="218">
        <v>0.34300000000000003</v>
      </c>
      <c r="C7" s="218">
        <v>13.819636888992472</v>
      </c>
      <c r="D7" s="213" t="s">
        <v>12</v>
      </c>
      <c r="E7" s="213" t="s">
        <v>467</v>
      </c>
      <c r="F7" s="213" t="s">
        <v>279</v>
      </c>
      <c r="G7" s="213" t="s">
        <v>15</v>
      </c>
      <c r="H7" s="226" t="s">
        <v>16</v>
      </c>
      <c r="I7" s="227">
        <v>2181.3000000000002</v>
      </c>
      <c r="J7" s="213" t="s">
        <v>19</v>
      </c>
    </row>
  </sheetData>
  <conditionalFormatting sqref="C1:C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EA1A-DB00-469E-A627-14887A43ADFA}">
  <dimension ref="A1:L40"/>
  <sheetViews>
    <sheetView workbookViewId="0">
      <selection activeCell="H1" sqref="H1:H1048576"/>
    </sheetView>
  </sheetViews>
  <sheetFormatPr defaultColWidth="12.140625" defaultRowHeight="14.45"/>
  <cols>
    <col min="1" max="1" width="10.5703125" bestFit="1" customWidth="1"/>
    <col min="3" max="3" width="9.85546875" customWidth="1"/>
    <col min="5" max="5" width="13.28515625" bestFit="1" customWidth="1"/>
    <col min="6" max="6" width="19" bestFit="1" customWidth="1"/>
    <col min="8" max="8" width="5.140625" bestFit="1" customWidth="1"/>
    <col min="9" max="9" width="13.5703125" bestFit="1" customWidth="1"/>
    <col min="11" max="11" width="7.5703125" bestFit="1" customWidth="1"/>
    <col min="12" max="12" width="13.42578125" bestFit="1" customWidth="1"/>
  </cols>
  <sheetData>
    <row r="1" spans="1:12" ht="28.9">
      <c r="A1" s="46" t="s">
        <v>367</v>
      </c>
      <c r="B1" s="45" t="s">
        <v>472</v>
      </c>
      <c r="C1" s="45" t="s">
        <v>473</v>
      </c>
      <c r="D1" s="45" t="s">
        <v>474</v>
      </c>
      <c r="E1" s="46" t="s">
        <v>208</v>
      </c>
      <c r="F1" s="45" t="s">
        <v>376</v>
      </c>
      <c r="G1" s="45" t="s">
        <v>475</v>
      </c>
      <c r="H1" s="46" t="s">
        <v>476</v>
      </c>
      <c r="I1" s="46" t="s">
        <v>285</v>
      </c>
      <c r="J1" s="45" t="s">
        <v>336</v>
      </c>
      <c r="K1" s="45" t="s">
        <v>7</v>
      </c>
      <c r="L1" s="46" t="s">
        <v>9</v>
      </c>
    </row>
    <row r="2" spans="1:12">
      <c r="A2" s="40" t="s">
        <v>477</v>
      </c>
      <c r="B2" s="40">
        <v>12</v>
      </c>
      <c r="C2" s="40">
        <v>0</v>
      </c>
      <c r="D2" s="40">
        <v>4.8</v>
      </c>
      <c r="E2" s="40" t="s">
        <v>378</v>
      </c>
      <c r="F2" s="40" t="s">
        <v>478</v>
      </c>
      <c r="G2" s="40" t="s">
        <v>479</v>
      </c>
      <c r="H2" s="40">
        <v>12</v>
      </c>
      <c r="I2" s="40" t="s">
        <v>386</v>
      </c>
      <c r="J2" s="40">
        <v>233.60000000000002</v>
      </c>
      <c r="K2" s="40" t="s">
        <v>16</v>
      </c>
      <c r="L2" s="40" t="s">
        <v>480</v>
      </c>
    </row>
    <row r="3" spans="1:12">
      <c r="A3" s="40" t="s">
        <v>345</v>
      </c>
      <c r="B3" s="40">
        <v>16</v>
      </c>
      <c r="C3" s="40">
        <v>0.31</v>
      </c>
      <c r="D3" s="40">
        <v>26</v>
      </c>
      <c r="E3" s="40" t="s">
        <v>378</v>
      </c>
      <c r="F3" s="40" t="s">
        <v>478</v>
      </c>
      <c r="G3" s="40" t="s">
        <v>479</v>
      </c>
      <c r="H3" s="40">
        <v>26</v>
      </c>
      <c r="I3" s="40" t="s">
        <v>386</v>
      </c>
      <c r="J3" s="40">
        <v>56.7</v>
      </c>
      <c r="K3" s="40" t="s">
        <v>16</v>
      </c>
      <c r="L3" s="40" t="s">
        <v>346</v>
      </c>
    </row>
    <row r="4" spans="1:12">
      <c r="A4" s="40" t="s">
        <v>481</v>
      </c>
      <c r="B4" s="40">
        <v>0.09</v>
      </c>
      <c r="C4" s="40">
        <v>0.05</v>
      </c>
      <c r="D4" s="40">
        <v>9.3000000000000007</v>
      </c>
      <c r="E4" s="40" t="s">
        <v>378</v>
      </c>
      <c r="F4" s="40" t="s">
        <v>478</v>
      </c>
      <c r="G4" s="40" t="s">
        <v>479</v>
      </c>
      <c r="H4" s="40">
        <v>9.3000000000000007</v>
      </c>
      <c r="I4" s="40" t="s">
        <v>12</v>
      </c>
      <c r="J4" s="40">
        <v>23.1</v>
      </c>
      <c r="K4" s="40" t="s">
        <v>26</v>
      </c>
      <c r="L4" s="40" t="s">
        <v>482</v>
      </c>
    </row>
    <row r="5" spans="1:12">
      <c r="A5" s="40" t="s">
        <v>483</v>
      </c>
      <c r="B5" s="40">
        <v>0.54</v>
      </c>
      <c r="C5" s="40">
        <v>0.02</v>
      </c>
      <c r="D5" s="40">
        <v>5.0999999999999996</v>
      </c>
      <c r="E5" s="40" t="s">
        <v>378</v>
      </c>
      <c r="F5" s="40" t="s">
        <v>478</v>
      </c>
      <c r="G5" s="40" t="s">
        <v>479</v>
      </c>
      <c r="H5" s="40">
        <v>5.0999999999999996</v>
      </c>
      <c r="I5" s="40" t="s">
        <v>12</v>
      </c>
      <c r="J5" s="40">
        <v>2937.4</v>
      </c>
      <c r="K5" s="40" t="s">
        <v>16</v>
      </c>
      <c r="L5" s="40" t="s">
        <v>19</v>
      </c>
    </row>
    <row r="6" spans="1:12">
      <c r="A6" s="40" t="s">
        <v>484</v>
      </c>
      <c r="B6" s="40">
        <v>1.4</v>
      </c>
      <c r="C6" s="40">
        <v>0.02</v>
      </c>
      <c r="D6" s="40">
        <v>4.7</v>
      </c>
      <c r="E6" s="40" t="s">
        <v>378</v>
      </c>
      <c r="F6" s="40" t="s">
        <v>478</v>
      </c>
      <c r="G6" s="40" t="s">
        <v>479</v>
      </c>
      <c r="H6" s="40">
        <v>4.7</v>
      </c>
      <c r="I6" s="40" t="s">
        <v>12</v>
      </c>
      <c r="J6" s="40">
        <v>3037.9</v>
      </c>
      <c r="K6" s="40" t="s">
        <v>16</v>
      </c>
      <c r="L6" s="40" t="s">
        <v>19</v>
      </c>
    </row>
    <row r="7" spans="1:12">
      <c r="A7" s="40" t="s">
        <v>485</v>
      </c>
      <c r="B7" s="40">
        <v>1.5</v>
      </c>
      <c r="C7" s="40">
        <v>0.01</v>
      </c>
      <c r="D7" s="40">
        <v>5.5</v>
      </c>
      <c r="E7" s="40" t="s">
        <v>378</v>
      </c>
      <c r="F7" s="40" t="s">
        <v>478</v>
      </c>
      <c r="G7" s="40" t="s">
        <v>479</v>
      </c>
      <c r="H7" s="40">
        <v>5.5</v>
      </c>
      <c r="I7" s="40" t="s">
        <v>12</v>
      </c>
      <c r="J7" s="40">
        <v>3108.2</v>
      </c>
      <c r="K7" s="40" t="s">
        <v>16</v>
      </c>
      <c r="L7" s="40" t="s">
        <v>19</v>
      </c>
    </row>
    <row r="8" spans="1:12">
      <c r="A8" s="40" t="s">
        <v>486</v>
      </c>
      <c r="B8" s="40">
        <v>0.19</v>
      </c>
      <c r="C8" s="40">
        <v>1.4</v>
      </c>
      <c r="D8" s="40">
        <v>22</v>
      </c>
      <c r="E8" s="40" t="s">
        <v>378</v>
      </c>
      <c r="F8" s="40" t="s">
        <v>478</v>
      </c>
      <c r="G8" s="40" t="s">
        <v>479</v>
      </c>
      <c r="H8" s="40">
        <v>22</v>
      </c>
      <c r="I8" s="40" t="s">
        <v>386</v>
      </c>
      <c r="J8" s="40">
        <v>1641.9999999999998</v>
      </c>
      <c r="K8" s="40" t="s">
        <v>16</v>
      </c>
      <c r="L8" s="40" t="s">
        <v>19</v>
      </c>
    </row>
    <row r="9" spans="1:12">
      <c r="A9" s="40" t="s">
        <v>487</v>
      </c>
      <c r="B9" s="40">
        <v>0</v>
      </c>
      <c r="C9" s="40">
        <v>0</v>
      </c>
      <c r="D9" s="40">
        <v>7.3</v>
      </c>
      <c r="E9" s="40" t="s">
        <v>378</v>
      </c>
      <c r="F9" s="40" t="s">
        <v>478</v>
      </c>
      <c r="G9" s="40" t="s">
        <v>479</v>
      </c>
      <c r="H9" s="40">
        <v>7.3</v>
      </c>
      <c r="I9" s="40" t="s">
        <v>12</v>
      </c>
      <c r="J9" s="40">
        <v>169.7</v>
      </c>
      <c r="K9" s="40" t="s">
        <v>26</v>
      </c>
      <c r="L9" s="40" t="s">
        <v>19</v>
      </c>
    </row>
    <row r="10" spans="1:12">
      <c r="A10" s="40" t="s">
        <v>488</v>
      </c>
      <c r="B10" s="40">
        <v>0</v>
      </c>
      <c r="C10" s="40">
        <v>0</v>
      </c>
      <c r="D10" s="40">
        <v>5.8</v>
      </c>
      <c r="E10" s="40" t="s">
        <v>378</v>
      </c>
      <c r="F10" s="40" t="s">
        <v>478</v>
      </c>
      <c r="G10" s="40" t="s">
        <v>479</v>
      </c>
      <c r="H10" s="40">
        <v>5.8</v>
      </c>
      <c r="I10" s="40" t="s">
        <v>12</v>
      </c>
      <c r="J10" s="40">
        <v>148</v>
      </c>
      <c r="K10" s="40" t="s">
        <v>26</v>
      </c>
      <c r="L10" s="40" t="s">
        <v>19</v>
      </c>
    </row>
    <row r="11" spans="1:12">
      <c r="A11" s="40" t="s">
        <v>489</v>
      </c>
      <c r="B11" s="40">
        <v>0</v>
      </c>
      <c r="C11" s="40">
        <v>0</v>
      </c>
      <c r="D11" s="40">
        <v>10</v>
      </c>
      <c r="E11" s="40" t="s">
        <v>378</v>
      </c>
      <c r="F11" s="40" t="s">
        <v>478</v>
      </c>
      <c r="G11" s="40" t="s">
        <v>479</v>
      </c>
      <c r="H11" s="40">
        <v>10</v>
      </c>
      <c r="I11" s="40" t="s">
        <v>386</v>
      </c>
      <c r="J11" s="40">
        <v>11.7</v>
      </c>
      <c r="K11" s="40" t="s">
        <v>26</v>
      </c>
      <c r="L11" s="40" t="s">
        <v>490</v>
      </c>
    </row>
    <row r="12" spans="1:12">
      <c r="A12" s="40" t="s">
        <v>491</v>
      </c>
      <c r="B12" s="40">
        <v>0</v>
      </c>
      <c r="C12" s="40">
        <v>0</v>
      </c>
      <c r="D12" s="40">
        <v>6.5</v>
      </c>
      <c r="E12" s="40" t="s">
        <v>378</v>
      </c>
      <c r="F12" s="40" t="s">
        <v>478</v>
      </c>
      <c r="G12" s="40" t="s">
        <v>479</v>
      </c>
      <c r="H12" s="40">
        <v>6.5</v>
      </c>
      <c r="I12" s="40" t="s">
        <v>12</v>
      </c>
      <c r="J12" s="40">
        <v>155.6</v>
      </c>
      <c r="K12" s="40" t="s">
        <v>26</v>
      </c>
      <c r="L12" s="40" t="s">
        <v>19</v>
      </c>
    </row>
    <row r="13" spans="1:12">
      <c r="A13" s="40" t="s">
        <v>492</v>
      </c>
      <c r="B13" s="40">
        <v>0</v>
      </c>
      <c r="C13" s="40">
        <v>0.03</v>
      </c>
      <c r="D13" s="40">
        <v>5.3</v>
      </c>
      <c r="E13" s="40" t="s">
        <v>378</v>
      </c>
      <c r="F13" s="40" t="s">
        <v>478</v>
      </c>
      <c r="G13" s="40" t="s">
        <v>479</v>
      </c>
      <c r="H13" s="40">
        <v>5.3</v>
      </c>
      <c r="I13" s="40" t="s">
        <v>12</v>
      </c>
      <c r="J13" s="40">
        <v>694.8</v>
      </c>
      <c r="K13" s="40" t="s">
        <v>16</v>
      </c>
      <c r="L13" s="40" t="s">
        <v>493</v>
      </c>
    </row>
    <row r="14" spans="1:12">
      <c r="A14" s="40" t="s">
        <v>69</v>
      </c>
      <c r="B14" s="40">
        <v>55</v>
      </c>
      <c r="C14" s="40">
        <v>0.16</v>
      </c>
      <c r="D14" s="40">
        <v>7.4</v>
      </c>
      <c r="E14" s="40" t="s">
        <v>378</v>
      </c>
      <c r="F14" s="40" t="s">
        <v>478</v>
      </c>
      <c r="G14" s="40" t="s">
        <v>479</v>
      </c>
      <c r="H14" s="40">
        <v>55</v>
      </c>
      <c r="I14" s="40" t="s">
        <v>494</v>
      </c>
      <c r="J14" s="40">
        <v>2674</v>
      </c>
      <c r="K14" s="40" t="s">
        <v>16</v>
      </c>
      <c r="L14" s="40" t="s">
        <v>19</v>
      </c>
    </row>
    <row r="15" spans="1:12">
      <c r="A15" s="40" t="s">
        <v>153</v>
      </c>
      <c r="B15" s="40">
        <v>0</v>
      </c>
      <c r="C15" s="40">
        <v>0</v>
      </c>
      <c r="D15" s="40">
        <v>6.2</v>
      </c>
      <c r="E15" s="40" t="s">
        <v>378</v>
      </c>
      <c r="F15" s="40" t="s">
        <v>478</v>
      </c>
      <c r="G15" s="40" t="s">
        <v>479</v>
      </c>
      <c r="H15" s="40">
        <v>6.2</v>
      </c>
      <c r="I15" s="40" t="s">
        <v>12</v>
      </c>
      <c r="J15" s="40">
        <v>2425.4</v>
      </c>
      <c r="K15" s="40" t="s">
        <v>16</v>
      </c>
      <c r="L15" s="40" t="s">
        <v>19</v>
      </c>
    </row>
    <row r="16" spans="1:12">
      <c r="A16" s="40" t="s">
        <v>495</v>
      </c>
      <c r="B16" s="40">
        <v>0.03</v>
      </c>
      <c r="C16" s="40">
        <v>0.02</v>
      </c>
      <c r="D16" s="40">
        <v>4.7</v>
      </c>
      <c r="E16" s="40" t="s">
        <v>378</v>
      </c>
      <c r="F16" s="40" t="s">
        <v>478</v>
      </c>
      <c r="G16" s="40" t="s">
        <v>479</v>
      </c>
      <c r="H16" s="40">
        <v>4.7</v>
      </c>
      <c r="I16" s="40" t="s">
        <v>12</v>
      </c>
      <c r="J16" s="40">
        <v>162.80000000000001</v>
      </c>
      <c r="K16" s="40" t="s">
        <v>26</v>
      </c>
      <c r="L16" s="40" t="s">
        <v>19</v>
      </c>
    </row>
    <row r="17" spans="1:12">
      <c r="A17" s="40" t="s">
        <v>496</v>
      </c>
      <c r="B17" s="40">
        <v>0.28000000000000003</v>
      </c>
      <c r="C17" s="40">
        <v>0</v>
      </c>
      <c r="D17" s="40">
        <v>4.5999999999999996</v>
      </c>
      <c r="E17" s="40" t="s">
        <v>378</v>
      </c>
      <c r="F17" s="40" t="s">
        <v>478</v>
      </c>
      <c r="G17" s="40" t="s">
        <v>479</v>
      </c>
      <c r="H17" s="40">
        <v>4.5999999999999996</v>
      </c>
      <c r="I17" s="40" t="s">
        <v>386</v>
      </c>
      <c r="J17" s="40">
        <v>59.5</v>
      </c>
      <c r="K17" s="40" t="s">
        <v>16</v>
      </c>
      <c r="L17" s="40" t="s">
        <v>19</v>
      </c>
    </row>
    <row r="18" spans="1:12">
      <c r="A18" s="40" t="s">
        <v>497</v>
      </c>
      <c r="B18" s="40">
        <v>0.09</v>
      </c>
      <c r="C18" s="40">
        <v>0.01</v>
      </c>
      <c r="D18" s="40">
        <v>5.3</v>
      </c>
      <c r="E18" s="40" t="s">
        <v>378</v>
      </c>
      <c r="F18" s="40" t="s">
        <v>478</v>
      </c>
      <c r="G18" s="40" t="s">
        <v>479</v>
      </c>
      <c r="H18" s="40">
        <v>5.3</v>
      </c>
      <c r="I18" s="40" t="s">
        <v>386</v>
      </c>
      <c r="J18" s="40">
        <v>659.1</v>
      </c>
      <c r="K18" s="40" t="s">
        <v>16</v>
      </c>
      <c r="L18" s="40" t="s">
        <v>19</v>
      </c>
    </row>
    <row r="19" spans="1:12">
      <c r="A19" s="40" t="s">
        <v>71</v>
      </c>
      <c r="B19" s="40">
        <v>8.6</v>
      </c>
      <c r="C19" s="40">
        <v>0.11</v>
      </c>
      <c r="D19" s="40">
        <v>2.5</v>
      </c>
      <c r="E19" s="40" t="s">
        <v>378</v>
      </c>
      <c r="F19" s="40" t="s">
        <v>478</v>
      </c>
      <c r="G19" s="40" t="s">
        <v>479</v>
      </c>
      <c r="H19" s="40">
        <v>8.6</v>
      </c>
      <c r="I19" s="40" t="s">
        <v>386</v>
      </c>
      <c r="J19" s="40">
        <v>2290.3000000000002</v>
      </c>
      <c r="K19" s="40" t="s">
        <v>16</v>
      </c>
      <c r="L19" s="40" t="s">
        <v>19</v>
      </c>
    </row>
    <row r="20" spans="1:12">
      <c r="A20" s="40" t="s">
        <v>459</v>
      </c>
      <c r="B20" s="40">
        <v>0.05</v>
      </c>
      <c r="C20" s="40">
        <v>0.05</v>
      </c>
      <c r="D20" s="40">
        <v>13</v>
      </c>
      <c r="E20" s="40" t="s">
        <v>378</v>
      </c>
      <c r="F20" s="40" t="s">
        <v>478</v>
      </c>
      <c r="G20" s="40" t="s">
        <v>479</v>
      </c>
      <c r="H20" s="40">
        <v>13</v>
      </c>
      <c r="I20" s="40" t="s">
        <v>386</v>
      </c>
      <c r="J20" s="40">
        <v>2022.1</v>
      </c>
      <c r="K20" s="40" t="s">
        <v>16</v>
      </c>
      <c r="L20" s="40" t="s">
        <v>19</v>
      </c>
    </row>
    <row r="21" spans="1:12">
      <c r="A21" s="40" t="s">
        <v>498</v>
      </c>
      <c r="B21" s="40">
        <v>0</v>
      </c>
      <c r="C21" s="40">
        <v>0</v>
      </c>
      <c r="D21" s="40">
        <v>5.9</v>
      </c>
      <c r="E21" s="40" t="s">
        <v>378</v>
      </c>
      <c r="F21" s="40" t="s">
        <v>478</v>
      </c>
      <c r="G21" s="40" t="s">
        <v>479</v>
      </c>
      <c r="H21" s="40">
        <v>5.9</v>
      </c>
      <c r="I21" s="40" t="s">
        <v>386</v>
      </c>
      <c r="J21" s="40">
        <v>844</v>
      </c>
      <c r="K21" s="40" t="s">
        <v>16</v>
      </c>
      <c r="L21" s="40" t="s">
        <v>19</v>
      </c>
    </row>
    <row r="22" spans="1:12">
      <c r="A22" s="40" t="s">
        <v>499</v>
      </c>
      <c r="B22" s="40">
        <v>0</v>
      </c>
      <c r="C22" s="40">
        <v>0</v>
      </c>
      <c r="D22" s="40">
        <v>5.4</v>
      </c>
      <c r="E22" s="40" t="s">
        <v>378</v>
      </c>
      <c r="F22" s="40" t="s">
        <v>478</v>
      </c>
      <c r="G22" s="40" t="s">
        <v>479</v>
      </c>
      <c r="H22" s="40">
        <v>5.4</v>
      </c>
      <c r="I22" s="40" t="s">
        <v>386</v>
      </c>
      <c r="J22" s="40">
        <v>2733.7</v>
      </c>
      <c r="K22" s="40" t="s">
        <v>16</v>
      </c>
      <c r="L22" s="40" t="s">
        <v>19</v>
      </c>
    </row>
    <row r="23" spans="1:12">
      <c r="A23" s="40" t="s">
        <v>500</v>
      </c>
      <c r="B23" s="40">
        <v>0.02</v>
      </c>
      <c r="C23" s="40">
        <v>0.03</v>
      </c>
      <c r="D23" s="40">
        <v>8</v>
      </c>
      <c r="E23" s="40" t="s">
        <v>378</v>
      </c>
      <c r="F23" s="40" t="s">
        <v>478</v>
      </c>
      <c r="G23" s="40" t="s">
        <v>479</v>
      </c>
      <c r="H23" s="40">
        <v>8</v>
      </c>
      <c r="I23" s="40" t="s">
        <v>386</v>
      </c>
      <c r="J23" s="40">
        <v>3715</v>
      </c>
      <c r="K23" s="40" t="s">
        <v>16</v>
      </c>
      <c r="L23" s="40" t="s">
        <v>19</v>
      </c>
    </row>
    <row r="24" spans="1:12">
      <c r="A24" s="40" t="s">
        <v>501</v>
      </c>
      <c r="B24" s="40">
        <v>0.01</v>
      </c>
      <c r="C24" s="40">
        <v>0.01</v>
      </c>
      <c r="D24" s="40">
        <v>7.1</v>
      </c>
      <c r="E24" s="40" t="s">
        <v>378</v>
      </c>
      <c r="F24" s="40" t="s">
        <v>478</v>
      </c>
      <c r="G24" s="40" t="s">
        <v>479</v>
      </c>
      <c r="H24" s="40">
        <v>7.1</v>
      </c>
      <c r="I24" s="40" t="s">
        <v>386</v>
      </c>
      <c r="J24" s="40">
        <v>3457.8</v>
      </c>
      <c r="K24" s="40" t="s">
        <v>16</v>
      </c>
      <c r="L24" s="40" t="s">
        <v>19</v>
      </c>
    </row>
    <row r="25" spans="1:12">
      <c r="A25" s="40" t="s">
        <v>502</v>
      </c>
      <c r="B25" s="40">
        <v>0</v>
      </c>
      <c r="C25" s="40">
        <v>0</v>
      </c>
      <c r="D25" s="40">
        <v>5.8</v>
      </c>
      <c r="E25" s="40" t="s">
        <v>378</v>
      </c>
      <c r="F25" s="40" t="s">
        <v>478</v>
      </c>
      <c r="G25" s="40" t="s">
        <v>479</v>
      </c>
      <c r="H25" s="40">
        <v>5.8</v>
      </c>
      <c r="I25" s="40" t="s">
        <v>386</v>
      </c>
      <c r="J25" s="40">
        <v>3795.5</v>
      </c>
      <c r="K25" s="40" t="s">
        <v>16</v>
      </c>
      <c r="L25" s="40" t="s">
        <v>19</v>
      </c>
    </row>
    <row r="26" spans="1:12">
      <c r="A26" s="40" t="s">
        <v>503</v>
      </c>
      <c r="B26" s="40">
        <v>0.01</v>
      </c>
      <c r="C26" s="40">
        <v>0</v>
      </c>
      <c r="D26" s="40">
        <v>6</v>
      </c>
      <c r="E26" s="40" t="s">
        <v>378</v>
      </c>
      <c r="F26" s="40" t="s">
        <v>478</v>
      </c>
      <c r="G26" s="40" t="s">
        <v>479</v>
      </c>
      <c r="H26" s="40">
        <v>6</v>
      </c>
      <c r="I26" s="40" t="s">
        <v>386</v>
      </c>
      <c r="J26" s="40">
        <v>2161.1999999999998</v>
      </c>
      <c r="K26" s="40" t="s">
        <v>16</v>
      </c>
      <c r="L26" s="40" t="s">
        <v>19</v>
      </c>
    </row>
    <row r="27" spans="1:12">
      <c r="A27" s="40" t="s">
        <v>504</v>
      </c>
      <c r="B27" s="40">
        <v>0.02</v>
      </c>
      <c r="C27" s="40">
        <v>0.03</v>
      </c>
      <c r="D27" s="40">
        <v>4.5999999999999996</v>
      </c>
      <c r="E27" s="40" t="s">
        <v>378</v>
      </c>
      <c r="F27" s="40" t="s">
        <v>478</v>
      </c>
      <c r="G27" s="40" t="s">
        <v>479</v>
      </c>
      <c r="H27" s="40">
        <v>4.5999999999999996</v>
      </c>
      <c r="I27" s="40" t="s">
        <v>386</v>
      </c>
      <c r="J27" s="40">
        <v>2365.8999999999996</v>
      </c>
      <c r="K27" s="40" t="s">
        <v>16</v>
      </c>
      <c r="L27" s="40" t="s">
        <v>19</v>
      </c>
    </row>
    <row r="28" spans="1:12">
      <c r="A28" s="40" t="s">
        <v>505</v>
      </c>
      <c r="B28" s="40">
        <v>0</v>
      </c>
      <c r="C28" s="40">
        <v>0.02</v>
      </c>
      <c r="D28" s="40">
        <v>4.9000000000000004</v>
      </c>
      <c r="E28" s="40" t="s">
        <v>378</v>
      </c>
      <c r="F28" s="40" t="s">
        <v>478</v>
      </c>
      <c r="G28" s="40" t="s">
        <v>479</v>
      </c>
      <c r="H28" s="40">
        <v>4.9000000000000004</v>
      </c>
      <c r="I28" s="40" t="s">
        <v>12</v>
      </c>
      <c r="J28" s="40">
        <v>1062.0999999999999</v>
      </c>
      <c r="K28" s="40" t="s">
        <v>16</v>
      </c>
      <c r="L28" s="40" t="s">
        <v>19</v>
      </c>
    </row>
    <row r="29" spans="1:12">
      <c r="A29" s="40" t="s">
        <v>177</v>
      </c>
      <c r="B29" s="40">
        <v>0.08</v>
      </c>
      <c r="C29" s="40">
        <v>0.05</v>
      </c>
      <c r="D29" s="40">
        <v>9.4</v>
      </c>
      <c r="E29" s="40" t="s">
        <v>378</v>
      </c>
      <c r="F29" s="40" t="s">
        <v>478</v>
      </c>
      <c r="G29" s="40" t="s">
        <v>479</v>
      </c>
      <c r="H29" s="40">
        <v>9.4</v>
      </c>
      <c r="I29" s="40" t="s">
        <v>12</v>
      </c>
      <c r="J29" s="40">
        <v>2690.7</v>
      </c>
      <c r="K29" s="40" t="s">
        <v>16</v>
      </c>
      <c r="L29" s="40" t="s">
        <v>19</v>
      </c>
    </row>
    <row r="30" spans="1:12">
      <c r="A30" s="40" t="s">
        <v>469</v>
      </c>
      <c r="B30" s="40">
        <v>0</v>
      </c>
      <c r="C30" s="40">
        <v>0</v>
      </c>
      <c r="D30" s="40">
        <v>4.8</v>
      </c>
      <c r="E30" s="40" t="s">
        <v>378</v>
      </c>
      <c r="F30" s="40" t="s">
        <v>478</v>
      </c>
      <c r="G30" s="40" t="s">
        <v>479</v>
      </c>
      <c r="H30" s="40">
        <v>4.8</v>
      </c>
      <c r="I30" s="40" t="s">
        <v>12</v>
      </c>
      <c r="J30" s="40">
        <v>2213.6</v>
      </c>
      <c r="K30" s="40" t="s">
        <v>16</v>
      </c>
      <c r="L30" s="40" t="s">
        <v>19</v>
      </c>
    </row>
    <row r="31" spans="1:12">
      <c r="A31" s="40" t="s">
        <v>506</v>
      </c>
      <c r="B31" s="40">
        <v>0</v>
      </c>
      <c r="C31" s="40">
        <v>0</v>
      </c>
      <c r="D31" s="40">
        <v>4.8</v>
      </c>
      <c r="E31" s="40" t="s">
        <v>378</v>
      </c>
      <c r="F31" s="40" t="s">
        <v>478</v>
      </c>
      <c r="G31" s="40" t="s">
        <v>479</v>
      </c>
      <c r="H31" s="40">
        <v>4.8</v>
      </c>
      <c r="I31" s="40" t="s">
        <v>12</v>
      </c>
      <c r="J31" s="40">
        <v>2278.6999999999998</v>
      </c>
      <c r="K31" s="40" t="s">
        <v>16</v>
      </c>
      <c r="L31" s="40" t="s">
        <v>19</v>
      </c>
    </row>
    <row r="32" spans="1:12">
      <c r="A32" s="40" t="s">
        <v>507</v>
      </c>
      <c r="B32" s="40">
        <v>0</v>
      </c>
      <c r="C32" s="40">
        <v>0</v>
      </c>
      <c r="D32" s="40">
        <v>5.8</v>
      </c>
      <c r="E32" s="40" t="s">
        <v>378</v>
      </c>
      <c r="F32" s="40" t="s">
        <v>478</v>
      </c>
      <c r="G32" s="40" t="s">
        <v>479</v>
      </c>
      <c r="H32" s="40">
        <v>5.8</v>
      </c>
      <c r="I32" s="40" t="s">
        <v>12</v>
      </c>
      <c r="J32" s="40">
        <v>3114</v>
      </c>
      <c r="K32" s="40" t="s">
        <v>16</v>
      </c>
      <c r="L32" s="40" t="s">
        <v>19</v>
      </c>
    </row>
    <row r="33" spans="1:12">
      <c r="A33" s="40" t="s">
        <v>508</v>
      </c>
      <c r="B33" s="40">
        <v>0</v>
      </c>
      <c r="C33" s="40">
        <v>0</v>
      </c>
      <c r="D33" s="40">
        <v>5.8</v>
      </c>
      <c r="E33" s="40" t="s">
        <v>378</v>
      </c>
      <c r="F33" s="40" t="s">
        <v>478</v>
      </c>
      <c r="G33" s="40" t="s">
        <v>479</v>
      </c>
      <c r="H33" s="40">
        <v>5.8</v>
      </c>
      <c r="I33" s="40" t="s">
        <v>12</v>
      </c>
      <c r="J33" s="40">
        <v>2254.5</v>
      </c>
      <c r="K33" s="40" t="s">
        <v>16</v>
      </c>
      <c r="L33" s="40" t="s">
        <v>19</v>
      </c>
    </row>
    <row r="34" spans="1:12">
      <c r="A34" s="40" t="s">
        <v>509</v>
      </c>
      <c r="B34" s="40">
        <v>0</v>
      </c>
      <c r="C34" s="40">
        <v>0.05</v>
      </c>
      <c r="D34" s="40">
        <v>5.8</v>
      </c>
      <c r="E34" s="40" t="s">
        <v>378</v>
      </c>
      <c r="F34" s="40" t="s">
        <v>478</v>
      </c>
      <c r="G34" s="40" t="s">
        <v>479</v>
      </c>
      <c r="H34" s="40">
        <v>5.8</v>
      </c>
      <c r="I34" s="40" t="s">
        <v>12</v>
      </c>
      <c r="J34" s="40">
        <v>148</v>
      </c>
      <c r="K34" s="40" t="s">
        <v>16</v>
      </c>
      <c r="L34" s="40" t="s">
        <v>19</v>
      </c>
    </row>
    <row r="35" spans="1:12">
      <c r="A35" s="40" t="s">
        <v>510</v>
      </c>
      <c r="B35" s="40">
        <v>0.23</v>
      </c>
      <c r="C35" s="40">
        <v>0</v>
      </c>
      <c r="D35" s="40">
        <v>5.7</v>
      </c>
      <c r="E35" s="40" t="s">
        <v>378</v>
      </c>
      <c r="F35" s="40" t="s">
        <v>478</v>
      </c>
      <c r="G35" s="40" t="s">
        <v>479</v>
      </c>
      <c r="H35" s="40">
        <v>5.7</v>
      </c>
      <c r="I35" s="40" t="s">
        <v>12</v>
      </c>
      <c r="J35" s="40">
        <v>258</v>
      </c>
      <c r="K35" s="40" t="s">
        <v>26</v>
      </c>
      <c r="L35" s="40" t="s">
        <v>19</v>
      </c>
    </row>
    <row r="36" spans="1:12">
      <c r="A36" s="6" t="s">
        <v>511</v>
      </c>
      <c r="B36" s="6">
        <v>1.1000000000000001</v>
      </c>
      <c r="C36" s="6">
        <v>0</v>
      </c>
      <c r="D36" s="6">
        <v>5.2</v>
      </c>
      <c r="E36" s="40" t="s">
        <v>378</v>
      </c>
      <c r="F36" s="40" t="s">
        <v>478</v>
      </c>
      <c r="G36" s="40" t="s">
        <v>479</v>
      </c>
      <c r="H36" s="6">
        <v>5.2</v>
      </c>
      <c r="I36" s="6" t="s">
        <v>12</v>
      </c>
      <c r="J36" s="6">
        <v>288</v>
      </c>
      <c r="K36" s="6" t="s">
        <v>26</v>
      </c>
      <c r="L36" s="40" t="s">
        <v>19</v>
      </c>
    </row>
    <row r="37" spans="1:12">
      <c r="A37" s="6" t="s">
        <v>512</v>
      </c>
      <c r="B37" s="6">
        <v>0</v>
      </c>
      <c r="C37" s="6">
        <v>0</v>
      </c>
      <c r="D37" s="6">
        <v>5.0999999999999996</v>
      </c>
      <c r="E37" s="40" t="s">
        <v>378</v>
      </c>
      <c r="F37" s="40" t="s">
        <v>478</v>
      </c>
      <c r="G37" s="40" t="s">
        <v>479</v>
      </c>
      <c r="H37" s="6">
        <v>5.0999999999999996</v>
      </c>
      <c r="I37" s="6" t="s">
        <v>12</v>
      </c>
      <c r="J37" s="6">
        <v>333.1</v>
      </c>
      <c r="K37" s="6" t="s">
        <v>16</v>
      </c>
      <c r="L37" s="40" t="s">
        <v>19</v>
      </c>
    </row>
    <row r="38" spans="1:12">
      <c r="A38" s="6" t="s">
        <v>513</v>
      </c>
      <c r="B38" s="6">
        <v>0</v>
      </c>
      <c r="C38" s="6">
        <v>0</v>
      </c>
      <c r="D38" s="6">
        <v>4.9000000000000004</v>
      </c>
      <c r="E38" s="40" t="s">
        <v>378</v>
      </c>
      <c r="F38" s="40" t="s">
        <v>478</v>
      </c>
      <c r="G38" s="40" t="s">
        <v>479</v>
      </c>
      <c r="H38" s="6">
        <v>4.9000000000000004</v>
      </c>
      <c r="I38" s="6" t="s">
        <v>12</v>
      </c>
      <c r="J38" s="6">
        <v>60.5</v>
      </c>
      <c r="K38" s="6" t="s">
        <v>26</v>
      </c>
      <c r="L38" s="40" t="s">
        <v>19</v>
      </c>
    </row>
    <row r="39" spans="1:12">
      <c r="A39" s="6" t="s">
        <v>177</v>
      </c>
      <c r="B39" s="6">
        <v>0</v>
      </c>
      <c r="C39" s="6">
        <v>0</v>
      </c>
      <c r="D39" s="6">
        <v>5.4</v>
      </c>
      <c r="E39" s="40" t="s">
        <v>378</v>
      </c>
      <c r="F39" s="40" t="s">
        <v>478</v>
      </c>
      <c r="G39" s="40" t="s">
        <v>479</v>
      </c>
      <c r="H39" s="6">
        <v>5.4</v>
      </c>
      <c r="I39" s="6" t="s">
        <v>12</v>
      </c>
      <c r="J39" s="6">
        <v>2690.7</v>
      </c>
      <c r="K39" s="6" t="s">
        <v>16</v>
      </c>
      <c r="L39" s="40" t="s">
        <v>19</v>
      </c>
    </row>
    <row r="40" spans="1:12">
      <c r="A40" s="6" t="s">
        <v>72</v>
      </c>
      <c r="B40" s="6">
        <v>21</v>
      </c>
      <c r="C40" s="6">
        <v>0.3</v>
      </c>
      <c r="D40" s="6">
        <v>4.2</v>
      </c>
      <c r="E40" s="40" t="s">
        <v>378</v>
      </c>
      <c r="F40" s="40" t="s">
        <v>478</v>
      </c>
      <c r="G40" s="40" t="s">
        <v>479</v>
      </c>
      <c r="H40" s="6">
        <v>21</v>
      </c>
      <c r="I40" s="6" t="s">
        <v>386</v>
      </c>
      <c r="J40" s="6">
        <v>2747.2</v>
      </c>
      <c r="K40" s="6" t="s">
        <v>16</v>
      </c>
      <c r="L40" s="40" t="s">
        <v>19</v>
      </c>
    </row>
  </sheetData>
  <conditionalFormatting sqref="B1:D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D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:H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C8CC-9665-4FA6-A14D-1472DF40AC32}">
  <dimension ref="A1:L4"/>
  <sheetViews>
    <sheetView workbookViewId="0">
      <selection activeCell="D9" sqref="D9"/>
    </sheetView>
  </sheetViews>
  <sheetFormatPr defaultColWidth="19.7109375" defaultRowHeight="15" customHeight="1"/>
  <cols>
    <col min="1" max="1" width="10.5703125" style="21" bestFit="1" customWidth="1"/>
    <col min="2" max="2" width="16.7109375" style="21" bestFit="1" customWidth="1"/>
    <col min="3" max="3" width="8.85546875" style="21" customWidth="1"/>
    <col min="4" max="4" width="10.140625" style="21" customWidth="1"/>
    <col min="5" max="5" width="13.28515625" style="21" bestFit="1" customWidth="1"/>
    <col min="6" max="6" width="15.7109375" style="21" bestFit="1" customWidth="1"/>
    <col min="7" max="7" width="16.28515625" style="21" bestFit="1" customWidth="1"/>
    <col min="8" max="8" width="5.140625" style="21" bestFit="1" customWidth="1"/>
    <col min="9" max="9" width="13.5703125" style="21" bestFit="1" customWidth="1"/>
    <col min="10" max="10" width="18.28515625" style="21" bestFit="1" customWidth="1"/>
    <col min="11" max="11" width="7.5703125" style="21" bestFit="1" customWidth="1"/>
    <col min="12" max="12" width="13.42578125" style="21" bestFit="1" customWidth="1"/>
    <col min="13" max="16384" width="19.7109375" style="21"/>
  </cols>
  <sheetData>
    <row r="1" spans="1:12" ht="14.45">
      <c r="A1" s="46" t="s">
        <v>367</v>
      </c>
      <c r="B1" s="45" t="s">
        <v>472</v>
      </c>
      <c r="C1" s="45" t="s">
        <v>473</v>
      </c>
      <c r="D1" s="71" t="s">
        <v>514</v>
      </c>
      <c r="E1" s="46" t="s">
        <v>208</v>
      </c>
      <c r="F1" s="45" t="s">
        <v>376</v>
      </c>
      <c r="G1" s="45" t="s">
        <v>475</v>
      </c>
      <c r="H1" s="46" t="s">
        <v>476</v>
      </c>
      <c r="I1" s="46" t="s">
        <v>285</v>
      </c>
      <c r="J1" s="45" t="s">
        <v>336</v>
      </c>
      <c r="K1" s="45" t="s">
        <v>7</v>
      </c>
      <c r="L1" s="46" t="s">
        <v>9</v>
      </c>
    </row>
    <row r="2" spans="1:12" ht="14.45">
      <c r="A2" s="40" t="s">
        <v>115</v>
      </c>
      <c r="B2" s="40">
        <v>3.1</v>
      </c>
      <c r="C2" s="40">
        <v>35</v>
      </c>
      <c r="D2" s="40">
        <v>0.51</v>
      </c>
      <c r="E2" s="40" t="s">
        <v>378</v>
      </c>
      <c r="F2" s="40" t="s">
        <v>515</v>
      </c>
      <c r="G2" s="40" t="s">
        <v>479</v>
      </c>
      <c r="H2" s="40">
        <v>35</v>
      </c>
      <c r="I2" s="40" t="s">
        <v>386</v>
      </c>
      <c r="J2" s="40">
        <v>43.6</v>
      </c>
      <c r="K2" s="40" t="s">
        <v>16</v>
      </c>
      <c r="L2" s="40" t="s">
        <v>116</v>
      </c>
    </row>
    <row r="3" spans="1:12" ht="15" customHeight="1">
      <c r="A3" s="40" t="s">
        <v>153</v>
      </c>
      <c r="B3" s="40">
        <v>6.3</v>
      </c>
      <c r="C3" s="40">
        <v>0.11</v>
      </c>
      <c r="D3" s="40">
        <v>0.03</v>
      </c>
      <c r="E3" s="40" t="s">
        <v>378</v>
      </c>
      <c r="F3" s="40" t="s">
        <v>515</v>
      </c>
      <c r="G3" s="40" t="s">
        <v>479</v>
      </c>
      <c r="H3" s="40">
        <v>6.3</v>
      </c>
      <c r="I3" s="40" t="s">
        <v>12</v>
      </c>
      <c r="J3" s="40">
        <v>2425.4</v>
      </c>
      <c r="K3" s="40" t="s">
        <v>16</v>
      </c>
      <c r="L3" s="40" t="s">
        <v>19</v>
      </c>
    </row>
    <row r="4" spans="1:12" ht="15" customHeight="1">
      <c r="A4" s="40" t="s">
        <v>504</v>
      </c>
      <c r="B4" s="40">
        <v>16</v>
      </c>
      <c r="C4" s="40">
        <v>0.12</v>
      </c>
      <c r="D4" s="40">
        <v>0.02</v>
      </c>
      <c r="E4" s="40" t="s">
        <v>378</v>
      </c>
      <c r="F4" s="40" t="s">
        <v>515</v>
      </c>
      <c r="G4" s="40" t="s">
        <v>479</v>
      </c>
      <c r="H4" s="40">
        <v>16</v>
      </c>
      <c r="I4" s="40" t="s">
        <v>386</v>
      </c>
      <c r="J4" s="40">
        <v>2365.8999999999996</v>
      </c>
      <c r="K4" s="40" t="s">
        <v>26</v>
      </c>
      <c r="L4" s="40" t="s">
        <v>19</v>
      </c>
    </row>
  </sheetData>
  <conditionalFormatting sqref="B1:C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D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:H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47D1-A5F2-4EB0-8AF3-95C97559F3D7}">
  <dimension ref="A1:J90"/>
  <sheetViews>
    <sheetView workbookViewId="0">
      <selection activeCell="C21" sqref="C21"/>
    </sheetView>
  </sheetViews>
  <sheetFormatPr defaultRowHeight="15" customHeight="1"/>
  <cols>
    <col min="1" max="1" width="21.5703125" customWidth="1"/>
    <col min="2" max="2" width="8.7109375" customWidth="1"/>
    <col min="3" max="3" width="39.140625" customWidth="1"/>
    <col min="4" max="4" width="8.28515625" bestFit="1" customWidth="1"/>
    <col min="5" max="5" width="30.140625" customWidth="1"/>
    <col min="6" max="6" width="14.85546875" bestFit="1" customWidth="1"/>
    <col min="7" max="7" width="13.5703125" customWidth="1"/>
    <col min="8" max="8" width="8.5703125" bestFit="1" customWidth="1"/>
    <col min="9" max="9" width="18.7109375" bestFit="1" customWidth="1"/>
    <col min="10" max="10" width="9.5703125" bestFit="1" customWidth="1"/>
  </cols>
  <sheetData>
    <row r="1" spans="1:10">
      <c r="A1" s="31" t="s">
        <v>0</v>
      </c>
      <c r="B1" s="31" t="s">
        <v>1</v>
      </c>
      <c r="C1" s="32" t="s">
        <v>284</v>
      </c>
      <c r="D1" s="31" t="s">
        <v>516</v>
      </c>
      <c r="E1" s="31" t="s">
        <v>5</v>
      </c>
      <c r="F1" s="31" t="s">
        <v>4</v>
      </c>
      <c r="G1" s="31" t="s">
        <v>6</v>
      </c>
      <c r="H1" s="31" t="s">
        <v>7</v>
      </c>
      <c r="I1" s="31" t="s">
        <v>286</v>
      </c>
      <c r="J1" s="31" t="s">
        <v>9</v>
      </c>
    </row>
    <row r="2" spans="1:10">
      <c r="A2" s="78" t="s">
        <v>517</v>
      </c>
      <c r="B2" s="79">
        <v>1.39</v>
      </c>
      <c r="C2" s="80">
        <v>306.07828120223439</v>
      </c>
      <c r="D2" s="81" t="s">
        <v>12</v>
      </c>
      <c r="E2" s="82" t="s">
        <v>518</v>
      </c>
      <c r="F2" s="40" t="s">
        <v>519</v>
      </c>
      <c r="G2" s="40" t="s">
        <v>15</v>
      </c>
      <c r="H2" s="42" t="s">
        <v>16</v>
      </c>
      <c r="I2" s="43">
        <v>3014.6000000000004</v>
      </c>
      <c r="J2" s="42" t="s">
        <v>19</v>
      </c>
    </row>
    <row r="3" spans="1:10">
      <c r="A3" s="78" t="s">
        <v>417</v>
      </c>
      <c r="B3" s="79">
        <v>1.056</v>
      </c>
      <c r="C3" s="80">
        <v>208.98970834156665</v>
      </c>
      <c r="D3" s="81" t="s">
        <v>12</v>
      </c>
      <c r="E3" s="82" t="s">
        <v>518</v>
      </c>
      <c r="F3" s="40" t="s">
        <v>519</v>
      </c>
      <c r="G3" s="40" t="s">
        <v>15</v>
      </c>
      <c r="H3" s="42" t="s">
        <v>16</v>
      </c>
      <c r="I3" s="43">
        <v>2026.9000000000003</v>
      </c>
      <c r="J3" s="42" t="s">
        <v>19</v>
      </c>
    </row>
    <row r="4" spans="1:10">
      <c r="A4" s="78" t="s">
        <v>520</v>
      </c>
      <c r="B4" s="79">
        <v>0.56699999999999995</v>
      </c>
      <c r="C4" s="80">
        <v>66.845061249151826</v>
      </c>
      <c r="D4" s="81" t="s">
        <v>12</v>
      </c>
      <c r="E4" s="82" t="s">
        <v>518</v>
      </c>
      <c r="F4" s="40" t="s">
        <v>519</v>
      </c>
      <c r="G4" s="40" t="s">
        <v>15</v>
      </c>
      <c r="H4" s="42" t="s">
        <v>16</v>
      </c>
      <c r="I4" s="43">
        <v>2329</v>
      </c>
      <c r="J4" s="42" t="s">
        <v>19</v>
      </c>
    </row>
    <row r="5" spans="1:10">
      <c r="A5" s="78" t="s">
        <v>420</v>
      </c>
      <c r="B5" s="79">
        <v>2.0609999999999999</v>
      </c>
      <c r="C5" s="80">
        <v>501.12747997321662</v>
      </c>
      <c r="D5" s="81" t="s">
        <v>12</v>
      </c>
      <c r="E5" s="82" t="s">
        <v>518</v>
      </c>
      <c r="F5" s="40" t="s">
        <v>519</v>
      </c>
      <c r="G5" s="40" t="s">
        <v>15</v>
      </c>
      <c r="H5" s="42" t="s">
        <v>16</v>
      </c>
      <c r="I5" s="43">
        <v>2618.7999999999997</v>
      </c>
      <c r="J5" s="42" t="s">
        <v>19</v>
      </c>
    </row>
    <row r="6" spans="1:10">
      <c r="A6" s="78" t="s">
        <v>421</v>
      </c>
      <c r="B6" s="79">
        <v>3.0350000000000001</v>
      </c>
      <c r="C6" s="80">
        <v>784.25403675851726</v>
      </c>
      <c r="D6" s="81" t="s">
        <v>12</v>
      </c>
      <c r="E6" s="82" t="s">
        <v>518</v>
      </c>
      <c r="F6" s="40" t="s">
        <v>519</v>
      </c>
      <c r="G6" s="40" t="s">
        <v>15</v>
      </c>
      <c r="H6" s="42" t="s">
        <v>16</v>
      </c>
      <c r="I6" s="43">
        <v>11</v>
      </c>
      <c r="J6" s="42" t="s">
        <v>19</v>
      </c>
    </row>
    <row r="7" spans="1:10">
      <c r="A7" s="78" t="s">
        <v>424</v>
      </c>
      <c r="B7" s="79">
        <v>0.91200000000000003</v>
      </c>
      <c r="C7" s="80">
        <v>167.13116195852425</v>
      </c>
      <c r="D7" s="81" t="s">
        <v>12</v>
      </c>
      <c r="E7" s="82" t="s">
        <v>518</v>
      </c>
      <c r="F7" s="40" t="s">
        <v>519</v>
      </c>
      <c r="G7" s="40" t="s">
        <v>15</v>
      </c>
      <c r="H7" s="42" t="s">
        <v>16</v>
      </c>
      <c r="I7" s="43">
        <v>276.2</v>
      </c>
      <c r="J7" s="42" t="s">
        <v>19</v>
      </c>
    </row>
    <row r="8" spans="1:10">
      <c r="A8" s="78" t="s">
        <v>431</v>
      </c>
      <c r="B8" s="79">
        <v>1.3620000000000001</v>
      </c>
      <c r="C8" s="80">
        <v>297.93911940553176</v>
      </c>
      <c r="D8" s="81" t="s">
        <v>12</v>
      </c>
      <c r="E8" s="82" t="s">
        <v>518</v>
      </c>
      <c r="F8" s="40" t="s">
        <v>519</v>
      </c>
      <c r="G8" s="40" t="s">
        <v>15</v>
      </c>
      <c r="H8" s="42" t="s">
        <v>16</v>
      </c>
      <c r="I8" s="43">
        <v>964.5</v>
      </c>
      <c r="J8" s="42" t="s">
        <v>19</v>
      </c>
    </row>
    <row r="9" spans="1:10">
      <c r="A9" s="78" t="s">
        <v>433</v>
      </c>
      <c r="B9" s="79">
        <v>1.1819999999999999</v>
      </c>
      <c r="C9" s="80">
        <v>245.61593642672869</v>
      </c>
      <c r="D9" s="81" t="s">
        <v>12</v>
      </c>
      <c r="E9" s="82" t="s">
        <v>518</v>
      </c>
      <c r="F9" s="40" t="s">
        <v>519</v>
      </c>
      <c r="G9" s="40" t="s">
        <v>15</v>
      </c>
      <c r="H9" s="42" t="s">
        <v>16</v>
      </c>
      <c r="I9" s="43">
        <v>159.4</v>
      </c>
      <c r="J9" s="42" t="s">
        <v>19</v>
      </c>
    </row>
    <row r="10" spans="1:10">
      <c r="A10" s="78" t="s">
        <v>434</v>
      </c>
      <c r="B10" s="79">
        <v>0.78</v>
      </c>
      <c r="C10" s="80">
        <v>128.76082777406873</v>
      </c>
      <c r="D10" s="81" t="s">
        <v>12</v>
      </c>
      <c r="E10" s="82" t="s">
        <v>518</v>
      </c>
      <c r="F10" s="40" t="s">
        <v>519</v>
      </c>
      <c r="G10" s="40" t="s">
        <v>15</v>
      </c>
      <c r="H10" s="42" t="s">
        <v>16</v>
      </c>
      <c r="I10" s="43">
        <v>2600.9</v>
      </c>
      <c r="J10" s="42" t="s">
        <v>19</v>
      </c>
    </row>
    <row r="11" spans="1:10">
      <c r="A11" s="78" t="s">
        <v>521</v>
      </c>
      <c r="B11" s="79">
        <v>2.7639999999999998</v>
      </c>
      <c r="C11" s="80">
        <v>705.47857794043057</v>
      </c>
      <c r="D11" s="81" t="s">
        <v>12</v>
      </c>
      <c r="E11" s="82" t="s">
        <v>518</v>
      </c>
      <c r="F11" s="40" t="s">
        <v>519</v>
      </c>
      <c r="G11" s="40" t="s">
        <v>15</v>
      </c>
      <c r="H11" s="42" t="s">
        <v>16</v>
      </c>
      <c r="I11" s="43">
        <v>672.7</v>
      </c>
      <c r="J11" s="42" t="s">
        <v>19</v>
      </c>
    </row>
    <row r="12" spans="1:10">
      <c r="A12" s="78" t="s">
        <v>435</v>
      </c>
      <c r="B12" s="79">
        <v>0.80200000000000005</v>
      </c>
      <c r="C12" s="80">
        <v>135.15588347147798</v>
      </c>
      <c r="D12" s="81" t="s">
        <v>12</v>
      </c>
      <c r="E12" s="82" t="s">
        <v>518</v>
      </c>
      <c r="F12" s="40" t="s">
        <v>519</v>
      </c>
      <c r="G12" s="40" t="s">
        <v>15</v>
      </c>
      <c r="H12" s="42" t="s">
        <v>16</v>
      </c>
      <c r="I12" s="43">
        <v>2552.9</v>
      </c>
      <c r="J12" s="42" t="s">
        <v>19</v>
      </c>
    </row>
    <row r="13" spans="1:10">
      <c r="A13" s="78" t="s">
        <v>436</v>
      </c>
      <c r="B13" s="79">
        <v>1.4550000000000001</v>
      </c>
      <c r="C13" s="80">
        <v>324.97276394457992</v>
      </c>
      <c r="D13" s="81" t="s">
        <v>12</v>
      </c>
      <c r="E13" s="82" t="s">
        <v>518</v>
      </c>
      <c r="F13" s="40" t="s">
        <v>519</v>
      </c>
      <c r="G13" s="40" t="s">
        <v>15</v>
      </c>
      <c r="H13" s="42" t="s">
        <v>16</v>
      </c>
      <c r="I13" s="43">
        <v>398</v>
      </c>
      <c r="J13" s="42" t="s">
        <v>19</v>
      </c>
    </row>
    <row r="14" spans="1:10">
      <c r="A14" s="78" t="s">
        <v>442</v>
      </c>
      <c r="B14" s="79">
        <v>1.613</v>
      </c>
      <c r="C14" s="80">
        <v>370.90089122597368</v>
      </c>
      <c r="D14" s="81" t="s">
        <v>12</v>
      </c>
      <c r="E14" s="82" t="s">
        <v>518</v>
      </c>
      <c r="F14" s="40" t="s">
        <v>519</v>
      </c>
      <c r="G14" s="40" t="s">
        <v>15</v>
      </c>
      <c r="H14" s="42" t="s">
        <v>16</v>
      </c>
      <c r="I14" s="43">
        <v>2847.74</v>
      </c>
      <c r="J14" s="42" t="s">
        <v>19</v>
      </c>
    </row>
    <row r="15" spans="1:10">
      <c r="A15" s="78" t="s">
        <v>444</v>
      </c>
      <c r="B15" s="79">
        <v>2.9489999999999998</v>
      </c>
      <c r="C15" s="80">
        <v>759.25518266864458</v>
      </c>
      <c r="D15" s="81" t="s">
        <v>12</v>
      </c>
      <c r="E15" s="82" t="s">
        <v>518</v>
      </c>
      <c r="F15" s="40" t="s">
        <v>519</v>
      </c>
      <c r="G15" s="40" t="s">
        <v>15</v>
      </c>
      <c r="H15" s="42" t="s">
        <v>16</v>
      </c>
      <c r="I15" s="43">
        <v>922.6</v>
      </c>
      <c r="J15" s="42" t="s">
        <v>19</v>
      </c>
    </row>
    <row r="16" spans="1:10">
      <c r="A16" s="78" t="s">
        <v>445</v>
      </c>
      <c r="B16" s="79">
        <v>2.9769999999999999</v>
      </c>
      <c r="C16" s="80">
        <v>767.39434446534744</v>
      </c>
      <c r="D16" s="81" t="s">
        <v>12</v>
      </c>
      <c r="E16" s="82" t="s">
        <v>518</v>
      </c>
      <c r="F16" s="40" t="s">
        <v>519</v>
      </c>
      <c r="G16" s="40" t="s">
        <v>15</v>
      </c>
      <c r="H16" s="42" t="s">
        <v>16</v>
      </c>
      <c r="I16" s="43">
        <v>1353.8</v>
      </c>
      <c r="J16" s="42" t="s">
        <v>19</v>
      </c>
    </row>
    <row r="17" spans="1:10">
      <c r="A17" s="78" t="s">
        <v>448</v>
      </c>
      <c r="B17" s="79">
        <v>2.9750000000000001</v>
      </c>
      <c r="C17" s="80">
        <v>766.81297576558302</v>
      </c>
      <c r="D17" s="81" t="s">
        <v>12</v>
      </c>
      <c r="E17" s="82" t="s">
        <v>518</v>
      </c>
      <c r="F17" s="40" t="s">
        <v>519</v>
      </c>
      <c r="G17" s="40" t="s">
        <v>15</v>
      </c>
      <c r="H17" s="42" t="s">
        <v>16</v>
      </c>
      <c r="I17" s="43">
        <v>152.29999999999998</v>
      </c>
      <c r="J17" s="42" t="s">
        <v>19</v>
      </c>
    </row>
    <row r="18" spans="1:10">
      <c r="A18" s="78" t="s">
        <v>522</v>
      </c>
      <c r="B18" s="79">
        <v>0.35799999999999998</v>
      </c>
      <c r="C18" s="80">
        <v>6.0920321237639232</v>
      </c>
      <c r="D18" s="81" t="s">
        <v>12</v>
      </c>
      <c r="E18" s="82" t="s">
        <v>518</v>
      </c>
      <c r="F18" s="40" t="s">
        <v>519</v>
      </c>
      <c r="G18" s="40" t="s">
        <v>15</v>
      </c>
      <c r="H18" s="42" t="s">
        <v>16</v>
      </c>
      <c r="I18" s="43">
        <v>3932.9000000000005</v>
      </c>
      <c r="J18" s="42" t="s">
        <v>19</v>
      </c>
    </row>
    <row r="19" spans="1:10">
      <c r="A19" s="78" t="s">
        <v>450</v>
      </c>
      <c r="B19" s="79">
        <v>2.8769999999999998</v>
      </c>
      <c r="C19" s="80">
        <v>738.32590947712345</v>
      </c>
      <c r="D19" s="81" t="s">
        <v>12</v>
      </c>
      <c r="E19" s="82" t="s">
        <v>518</v>
      </c>
      <c r="F19" s="40" t="s">
        <v>519</v>
      </c>
      <c r="G19" s="40" t="s">
        <v>15</v>
      </c>
      <c r="H19" s="42" t="s">
        <v>16</v>
      </c>
      <c r="I19" s="43">
        <v>294.5</v>
      </c>
      <c r="J19" s="42" t="s">
        <v>19</v>
      </c>
    </row>
    <row r="20" spans="1:10">
      <c r="A20" s="78" t="s">
        <v>453</v>
      </c>
      <c r="B20" s="79">
        <v>1.45</v>
      </c>
      <c r="C20" s="80">
        <v>323.51934219516875</v>
      </c>
      <c r="D20" s="81" t="s">
        <v>12</v>
      </c>
      <c r="E20" s="82" t="s">
        <v>518</v>
      </c>
      <c r="F20" s="40" t="s">
        <v>519</v>
      </c>
      <c r="G20" s="40" t="s">
        <v>15</v>
      </c>
      <c r="H20" s="42" t="s">
        <v>16</v>
      </c>
      <c r="I20" s="43">
        <v>2665.7</v>
      </c>
      <c r="J20" s="42" t="s">
        <v>19</v>
      </c>
    </row>
    <row r="21" spans="1:10">
      <c r="A21" s="78" t="s">
        <v>458</v>
      </c>
      <c r="B21" s="79">
        <v>1.661</v>
      </c>
      <c r="C21" s="80">
        <v>384.85374002032114</v>
      </c>
      <c r="D21" s="81" t="s">
        <v>12</v>
      </c>
      <c r="E21" s="82" t="s">
        <v>518</v>
      </c>
      <c r="F21" s="40" t="s">
        <v>519</v>
      </c>
      <c r="G21" s="40" t="s">
        <v>15</v>
      </c>
      <c r="H21" s="42" t="s">
        <v>16</v>
      </c>
      <c r="I21" s="43">
        <v>246.89999999999998</v>
      </c>
      <c r="J21" s="42" t="s">
        <v>19</v>
      </c>
    </row>
    <row r="22" spans="1:10">
      <c r="A22" s="78" t="s">
        <v>460</v>
      </c>
      <c r="B22" s="79">
        <v>1.234</v>
      </c>
      <c r="C22" s="80">
        <v>260.73152262060512</v>
      </c>
      <c r="D22" s="81" t="s">
        <v>12</v>
      </c>
      <c r="E22" s="82" t="s">
        <v>518</v>
      </c>
      <c r="F22" s="40" t="s">
        <v>519</v>
      </c>
      <c r="G22" s="40" t="s">
        <v>15</v>
      </c>
      <c r="H22" s="42" t="s">
        <v>16</v>
      </c>
      <c r="I22" s="43">
        <v>965.4</v>
      </c>
      <c r="J22" s="42" t="s">
        <v>19</v>
      </c>
    </row>
    <row r="23" spans="1:10">
      <c r="A23" s="40" t="s">
        <v>461</v>
      </c>
      <c r="B23" s="52">
        <v>0.76300000000000001</v>
      </c>
      <c r="C23" s="52">
        <v>123.81919382607066</v>
      </c>
      <c r="D23" s="81" t="s">
        <v>12</v>
      </c>
      <c r="E23" s="82" t="s">
        <v>518</v>
      </c>
      <c r="F23" s="40" t="s">
        <v>519</v>
      </c>
      <c r="G23" s="40" t="s">
        <v>15</v>
      </c>
      <c r="H23" s="42" t="s">
        <v>16</v>
      </c>
      <c r="I23" s="40">
        <v>2623.7000000000003</v>
      </c>
      <c r="J23" s="42" t="s">
        <v>19</v>
      </c>
    </row>
    <row r="24" spans="1:10">
      <c r="B24" s="36"/>
      <c r="C24" s="36"/>
    </row>
    <row r="25" spans="1:10">
      <c r="B25" s="36"/>
      <c r="C25" s="36"/>
    </row>
    <row r="26" spans="1:10">
      <c r="B26" s="36"/>
      <c r="C26" s="36"/>
    </row>
    <row r="27" spans="1:10">
      <c r="B27" s="36"/>
      <c r="C27" s="36"/>
    </row>
    <row r="28" spans="1:10">
      <c r="B28" s="36"/>
      <c r="C28" s="36"/>
    </row>
    <row r="29" spans="1:10">
      <c r="B29" s="36"/>
      <c r="C29" s="36"/>
    </row>
    <row r="30" spans="1:10">
      <c r="B30" s="36"/>
      <c r="C30" s="36"/>
    </row>
    <row r="31" spans="1:10">
      <c r="B31" s="36"/>
      <c r="C31" s="36"/>
    </row>
    <row r="32" spans="1:10">
      <c r="B32" s="36"/>
      <c r="C32" s="36"/>
    </row>
    <row r="33" spans="2:3">
      <c r="B33" s="36"/>
      <c r="C33" s="36"/>
    </row>
    <row r="34" spans="2:3">
      <c r="B34" s="36"/>
      <c r="C34" s="36"/>
    </row>
    <row r="35" spans="2:3">
      <c r="B35" s="36"/>
      <c r="C35" s="36"/>
    </row>
    <row r="36" spans="2:3">
      <c r="B36" s="36"/>
      <c r="C36" s="36"/>
    </row>
    <row r="37" spans="2:3">
      <c r="B37" s="36"/>
      <c r="C37" s="36"/>
    </row>
    <row r="38" spans="2:3">
      <c r="B38" s="36"/>
      <c r="C38" s="36"/>
    </row>
    <row r="39" spans="2:3">
      <c r="B39" s="36"/>
      <c r="C39" s="36"/>
    </row>
    <row r="40" spans="2:3">
      <c r="B40" s="36"/>
      <c r="C40" s="36"/>
    </row>
    <row r="41" spans="2:3">
      <c r="B41" s="36"/>
      <c r="C41" s="36"/>
    </row>
    <row r="42" spans="2:3">
      <c r="B42" s="36"/>
      <c r="C42" s="36"/>
    </row>
    <row r="43" spans="2:3">
      <c r="B43" s="36"/>
      <c r="C43" s="36"/>
    </row>
    <row r="44" spans="2:3">
      <c r="B44" s="36"/>
      <c r="C44" s="36"/>
    </row>
    <row r="45" spans="2:3">
      <c r="B45" s="36"/>
      <c r="C45" s="36"/>
    </row>
    <row r="46" spans="2:3">
      <c r="B46" s="36"/>
      <c r="C46" s="36"/>
    </row>
    <row r="47" spans="2:3">
      <c r="B47" s="36"/>
      <c r="C47" s="36"/>
    </row>
    <row r="48" spans="2:3">
      <c r="B48" s="36"/>
      <c r="C48" s="36"/>
    </row>
    <row r="49" spans="2:3">
      <c r="B49" s="36"/>
      <c r="C49" s="36"/>
    </row>
    <row r="50" spans="2:3">
      <c r="B50" s="36"/>
      <c r="C50" s="36"/>
    </row>
    <row r="51" spans="2:3">
      <c r="B51" s="36"/>
      <c r="C51" s="36"/>
    </row>
    <row r="52" spans="2:3">
      <c r="B52" s="36"/>
      <c r="C52" s="36"/>
    </row>
    <row r="53" spans="2:3">
      <c r="B53" s="36"/>
      <c r="C53" s="36"/>
    </row>
    <row r="54" spans="2:3">
      <c r="B54" s="36"/>
      <c r="C54" s="36"/>
    </row>
    <row r="55" spans="2:3">
      <c r="B55" s="36"/>
      <c r="C55" s="36"/>
    </row>
    <row r="56" spans="2:3">
      <c r="B56" s="36"/>
      <c r="C56" s="36"/>
    </row>
    <row r="57" spans="2:3">
      <c r="B57" s="36"/>
      <c r="C57" s="36"/>
    </row>
    <row r="58" spans="2:3">
      <c r="B58" s="36"/>
      <c r="C58" s="36"/>
    </row>
    <row r="59" spans="2:3">
      <c r="B59" s="36"/>
      <c r="C59" s="36"/>
    </row>
    <row r="60" spans="2:3">
      <c r="B60" s="36"/>
      <c r="C60" s="36"/>
    </row>
    <row r="61" spans="2:3">
      <c r="B61" s="36"/>
      <c r="C61" s="36"/>
    </row>
    <row r="62" spans="2:3">
      <c r="B62" s="36"/>
      <c r="C62" s="36"/>
    </row>
    <row r="63" spans="2:3">
      <c r="B63" s="36"/>
      <c r="C63" s="36"/>
    </row>
    <row r="64" spans="2:3">
      <c r="B64" s="36"/>
      <c r="C64" s="36"/>
    </row>
    <row r="65" spans="2:3">
      <c r="B65" s="36"/>
      <c r="C65" s="36"/>
    </row>
    <row r="66" spans="2:3">
      <c r="B66" s="36"/>
      <c r="C66" s="36"/>
    </row>
    <row r="67" spans="2:3">
      <c r="B67" s="36"/>
      <c r="C67" s="36"/>
    </row>
    <row r="68" spans="2:3">
      <c r="B68" s="36"/>
      <c r="C68" s="36"/>
    </row>
    <row r="69" spans="2:3">
      <c r="B69" s="36"/>
      <c r="C69" s="36"/>
    </row>
    <row r="70" spans="2:3">
      <c r="B70" s="36"/>
      <c r="C70" s="36"/>
    </row>
    <row r="71" spans="2:3">
      <c r="B71" s="36"/>
      <c r="C71" s="36"/>
    </row>
    <row r="72" spans="2:3">
      <c r="B72" s="36"/>
      <c r="C72" s="36"/>
    </row>
    <row r="73" spans="2:3">
      <c r="B73" s="36"/>
      <c r="C73" s="36"/>
    </row>
    <row r="74" spans="2:3">
      <c r="B74" s="36"/>
      <c r="C74" s="36"/>
    </row>
    <row r="75" spans="2:3">
      <c r="B75" s="36"/>
      <c r="C75" s="36"/>
    </row>
    <row r="76" spans="2:3">
      <c r="B76" s="36"/>
      <c r="C76" s="36"/>
    </row>
    <row r="77" spans="2:3">
      <c r="B77" s="36"/>
      <c r="C77" s="36"/>
    </row>
    <row r="78" spans="2:3">
      <c r="B78" s="36"/>
      <c r="C78" s="36"/>
    </row>
    <row r="79" spans="2:3">
      <c r="B79" s="36"/>
      <c r="C79" s="36"/>
    </row>
    <row r="80" spans="2:3">
      <c r="B80" s="36"/>
      <c r="C80" s="36"/>
    </row>
    <row r="81" spans="2:3">
      <c r="B81" s="36"/>
      <c r="C81" s="36"/>
    </row>
    <row r="82" spans="2:3">
      <c r="B82" s="36"/>
      <c r="C82" s="36"/>
    </row>
    <row r="83" spans="2:3">
      <c r="B83" s="36"/>
      <c r="C83" s="36"/>
    </row>
    <row r="84" spans="2:3">
      <c r="B84" s="36"/>
      <c r="C84" s="36"/>
    </row>
    <row r="85" spans="2:3">
      <c r="B85" s="36"/>
      <c r="C85" s="36"/>
    </row>
    <row r="86" spans="2:3">
      <c r="B86" s="36"/>
      <c r="C86" s="36"/>
    </row>
    <row r="87" spans="2:3">
      <c r="B87" s="36"/>
      <c r="C87" s="36"/>
    </row>
    <row r="88" spans="2:3">
      <c r="B88" s="36"/>
      <c r="C88" s="36"/>
    </row>
    <row r="89" spans="2:3">
      <c r="B89" s="36"/>
      <c r="C89" s="36"/>
    </row>
    <row r="90" spans="2:3"/>
  </sheetData>
  <conditionalFormatting sqref="A2:A22">
    <cfRule type="duplicateValues" dxfId="3" priority="3"/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23">
    <cfRule type="containsText" dxfId="2" priority="4" operator="containsText" text="Positive">
      <formula>NOT(ISERROR(SEARCH("Positive",D2)))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C4E6-DC08-4A0F-8BDF-708ACF1D4AE6}">
  <dimension ref="A1:K866"/>
  <sheetViews>
    <sheetView topLeftCell="A27" workbookViewId="0">
      <selection activeCell="E18" sqref="E18"/>
    </sheetView>
  </sheetViews>
  <sheetFormatPr defaultColWidth="9.140625" defaultRowHeight="15" customHeight="1"/>
  <cols>
    <col min="1" max="1" width="11.85546875" style="77" bestFit="1" customWidth="1"/>
    <col min="2" max="2" width="6.140625" style="77" bestFit="1" customWidth="1"/>
    <col min="3" max="3" width="6" style="77" bestFit="1" customWidth="1"/>
    <col min="4" max="4" width="20" style="77" bestFit="1" customWidth="1"/>
    <col min="5" max="5" width="7.85546875" style="77" bestFit="1" customWidth="1"/>
    <col min="6" max="6" width="13.7109375" style="77" bestFit="1" customWidth="1"/>
    <col min="7" max="7" width="22.85546875" style="77" bestFit="1" customWidth="1"/>
    <col min="8" max="8" width="7.85546875" style="77" bestFit="1" customWidth="1"/>
    <col min="9" max="9" width="7.5703125" style="77" bestFit="1" customWidth="1"/>
    <col min="10" max="10" width="18.28515625" style="77" bestFit="1" customWidth="1"/>
    <col min="11" max="11" width="13.42578125" style="77" bestFit="1" customWidth="1"/>
    <col min="12" max="16384" width="9.140625" style="77"/>
  </cols>
  <sheetData>
    <row r="1" spans="1:11">
      <c r="A1" s="38" t="s">
        <v>0</v>
      </c>
      <c r="B1" s="38" t="s">
        <v>1</v>
      </c>
      <c r="C1" s="38" t="s">
        <v>2</v>
      </c>
      <c r="D1" s="84" t="s">
        <v>523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336</v>
      </c>
      <c r="K1" s="39" t="s">
        <v>9</v>
      </c>
    </row>
    <row r="2" spans="1:11">
      <c r="A2" s="40" t="s">
        <v>496</v>
      </c>
      <c r="B2" s="41">
        <v>0.45300000000000001</v>
      </c>
      <c r="C2" s="41">
        <v>1.693486590038314</v>
      </c>
      <c r="D2" s="41"/>
      <c r="E2" s="40" t="s">
        <v>12</v>
      </c>
      <c r="F2" s="40" t="s">
        <v>279</v>
      </c>
      <c r="G2" s="40" t="s">
        <v>524</v>
      </c>
      <c r="H2" s="40" t="s">
        <v>15</v>
      </c>
      <c r="I2" s="42" t="s">
        <v>16</v>
      </c>
      <c r="J2" s="43">
        <v>59.5</v>
      </c>
      <c r="K2" s="40" t="s">
        <v>19</v>
      </c>
    </row>
    <row r="3" spans="1:11">
      <c r="A3" s="40" t="s">
        <v>345</v>
      </c>
      <c r="B3" s="41">
        <v>0.40400000000000003</v>
      </c>
      <c r="C3" s="41">
        <v>1.5057471264367817</v>
      </c>
      <c r="D3" s="41"/>
      <c r="E3" s="40" t="s">
        <v>12</v>
      </c>
      <c r="F3" s="40" t="s">
        <v>279</v>
      </c>
      <c r="G3" s="40" t="s">
        <v>524</v>
      </c>
      <c r="H3" s="40" t="s">
        <v>15</v>
      </c>
      <c r="I3" s="42" t="s">
        <v>16</v>
      </c>
      <c r="J3" s="43">
        <v>56.7</v>
      </c>
      <c r="K3" s="40" t="s">
        <v>346</v>
      </c>
    </row>
    <row r="4" spans="1:11">
      <c r="A4" s="40" t="s">
        <v>481</v>
      </c>
      <c r="B4" s="41">
        <v>0.59299999999999997</v>
      </c>
      <c r="C4" s="41">
        <v>1.3032967032967031</v>
      </c>
      <c r="D4" s="41"/>
      <c r="E4" s="40" t="s">
        <v>12</v>
      </c>
      <c r="F4" s="40" t="s">
        <v>279</v>
      </c>
      <c r="G4" s="40" t="s">
        <v>525</v>
      </c>
      <c r="H4" s="40" t="s">
        <v>15</v>
      </c>
      <c r="I4" s="42" t="s">
        <v>26</v>
      </c>
      <c r="J4" s="43">
        <v>23.1</v>
      </c>
      <c r="K4" s="40" t="s">
        <v>482</v>
      </c>
    </row>
    <row r="5" spans="1:11">
      <c r="A5" s="40" t="s">
        <v>78</v>
      </c>
      <c r="B5" s="41">
        <v>0.36199999999999999</v>
      </c>
      <c r="C5" s="41">
        <v>1.3448275862068964</v>
      </c>
      <c r="D5" s="41"/>
      <c r="E5" s="40" t="s">
        <v>12</v>
      </c>
      <c r="F5" s="40" t="s">
        <v>279</v>
      </c>
      <c r="G5" s="40" t="s">
        <v>524</v>
      </c>
      <c r="H5" s="40" t="s">
        <v>15</v>
      </c>
      <c r="I5" s="42" t="s">
        <v>16</v>
      </c>
      <c r="J5" s="43">
        <v>43.2</v>
      </c>
      <c r="K5" s="40" t="s">
        <v>79</v>
      </c>
    </row>
    <row r="6" spans="1:11">
      <c r="A6" s="40" t="s">
        <v>526</v>
      </c>
      <c r="B6" s="41">
        <v>1.179</v>
      </c>
      <c r="C6" s="41" t="s">
        <v>19</v>
      </c>
      <c r="D6" s="41"/>
      <c r="E6" s="40" t="s">
        <v>12</v>
      </c>
      <c r="F6" s="40" t="s">
        <v>527</v>
      </c>
      <c r="G6" s="40" t="s">
        <v>528</v>
      </c>
      <c r="H6" s="40" t="s">
        <v>15</v>
      </c>
      <c r="I6" s="42" t="s">
        <v>16</v>
      </c>
      <c r="J6" s="43">
        <v>64.900000000000006</v>
      </c>
      <c r="K6" s="40" t="s">
        <v>529</v>
      </c>
    </row>
    <row r="7" spans="1:11">
      <c r="A7" s="40" t="s">
        <v>276</v>
      </c>
      <c r="B7" s="41">
        <v>0.95</v>
      </c>
      <c r="C7" s="41" t="s">
        <v>19</v>
      </c>
      <c r="D7" s="41"/>
      <c r="E7" s="40" t="s">
        <v>12</v>
      </c>
      <c r="F7" s="40" t="s">
        <v>527</v>
      </c>
      <c r="G7" s="40" t="s">
        <v>528</v>
      </c>
      <c r="H7" s="40" t="s">
        <v>15</v>
      </c>
      <c r="I7" s="42" t="s">
        <v>16</v>
      </c>
      <c r="J7" s="43">
        <v>374.5</v>
      </c>
      <c r="K7" s="40" t="s">
        <v>277</v>
      </c>
    </row>
    <row r="8" spans="1:11">
      <c r="A8" s="40" t="s">
        <v>293</v>
      </c>
      <c r="B8" s="41">
        <v>0.95399999999999996</v>
      </c>
      <c r="C8" s="41">
        <v>2.0657174151150053</v>
      </c>
      <c r="D8" s="41"/>
      <c r="E8" s="40" t="s">
        <v>12</v>
      </c>
      <c r="F8" s="40" t="s">
        <v>530</v>
      </c>
      <c r="G8" s="40" t="s">
        <v>531</v>
      </c>
      <c r="H8" s="40" t="s">
        <v>15</v>
      </c>
      <c r="I8" s="42" t="s">
        <v>16</v>
      </c>
      <c r="J8" s="43">
        <v>417.70000000000005</v>
      </c>
      <c r="K8" s="40" t="s">
        <v>19</v>
      </c>
    </row>
    <row r="9" spans="1:11">
      <c r="A9" s="40" t="s">
        <v>497</v>
      </c>
      <c r="B9" s="41">
        <v>0.51900000000000002</v>
      </c>
      <c r="C9" s="41">
        <v>1.112814895947426</v>
      </c>
      <c r="D9" s="41"/>
      <c r="E9" s="40" t="s">
        <v>12</v>
      </c>
      <c r="F9" s="40" t="s">
        <v>530</v>
      </c>
      <c r="G9" s="40" t="s">
        <v>531</v>
      </c>
      <c r="H9" s="40" t="s">
        <v>15</v>
      </c>
      <c r="I9" s="42" t="s">
        <v>16</v>
      </c>
      <c r="J9" s="43">
        <v>659.1</v>
      </c>
      <c r="K9" s="40" t="s">
        <v>19</v>
      </c>
    </row>
    <row r="10" spans="1:11">
      <c r="A10" s="40" t="s">
        <v>71</v>
      </c>
      <c r="B10" s="41">
        <v>0.61199999999999999</v>
      </c>
      <c r="C10" s="41">
        <v>17.802798048297291</v>
      </c>
      <c r="D10" s="41"/>
      <c r="E10" s="40" t="s">
        <v>12</v>
      </c>
      <c r="F10" s="40" t="s">
        <v>356</v>
      </c>
      <c r="G10" s="40" t="s">
        <v>532</v>
      </c>
      <c r="H10" s="40" t="s">
        <v>15</v>
      </c>
      <c r="I10" s="42" t="s">
        <v>16</v>
      </c>
      <c r="J10" s="43">
        <v>2290.3000000000002</v>
      </c>
      <c r="K10" s="40" t="s">
        <v>19</v>
      </c>
    </row>
    <row r="11" spans="1:11">
      <c r="A11" s="40" t="s">
        <v>69</v>
      </c>
      <c r="B11" s="41">
        <v>0.66800000000000004</v>
      </c>
      <c r="C11" s="41">
        <v>19.54672307894992</v>
      </c>
      <c r="D11" s="41"/>
      <c r="E11" s="40" t="s">
        <v>12</v>
      </c>
      <c r="F11" s="40" t="s">
        <v>356</v>
      </c>
      <c r="G11" s="40" t="s">
        <v>532</v>
      </c>
      <c r="H11" s="40" t="s">
        <v>15</v>
      </c>
      <c r="I11" s="42" t="s">
        <v>16</v>
      </c>
      <c r="J11" s="43">
        <v>2674</v>
      </c>
      <c r="K11" s="40" t="s">
        <v>19</v>
      </c>
    </row>
    <row r="12" spans="1:11">
      <c r="A12" s="40" t="s">
        <v>505</v>
      </c>
      <c r="B12" s="41">
        <v>0.49299999999999999</v>
      </c>
      <c r="C12" s="41">
        <v>14.132590871326432</v>
      </c>
      <c r="D12" s="41"/>
      <c r="E12" s="40" t="s">
        <v>12</v>
      </c>
      <c r="F12" s="40" t="s">
        <v>356</v>
      </c>
      <c r="G12" s="40" t="s">
        <v>532</v>
      </c>
      <c r="H12" s="40" t="s">
        <v>15</v>
      </c>
      <c r="I12" s="42" t="s">
        <v>16</v>
      </c>
      <c r="J12" s="43">
        <v>1062.0999999999999</v>
      </c>
      <c r="K12" s="40" t="s">
        <v>19</v>
      </c>
    </row>
    <row r="13" spans="1:11">
      <c r="A13" s="40" t="s">
        <v>487</v>
      </c>
      <c r="B13" s="41">
        <v>2.1259999999999999</v>
      </c>
      <c r="C13" s="41">
        <v>111.64069736692603</v>
      </c>
      <c r="D13" s="41"/>
      <c r="E13" s="40" t="s">
        <v>12</v>
      </c>
      <c r="F13" s="40" t="s">
        <v>356</v>
      </c>
      <c r="G13" s="40" t="s">
        <v>532</v>
      </c>
      <c r="H13" s="40" t="s">
        <v>15</v>
      </c>
      <c r="I13" s="42" t="s">
        <v>26</v>
      </c>
      <c r="J13" s="43">
        <v>169.7</v>
      </c>
      <c r="K13" s="40" t="s">
        <v>19</v>
      </c>
    </row>
    <row r="14" spans="1:11">
      <c r="A14" s="40" t="s">
        <v>533</v>
      </c>
      <c r="B14" s="41">
        <v>2.7879999999999998</v>
      </c>
      <c r="C14" s="41">
        <v>164.7314206362895</v>
      </c>
      <c r="D14" s="41"/>
      <c r="E14" s="40" t="s">
        <v>12</v>
      </c>
      <c r="F14" s="40" t="s">
        <v>356</v>
      </c>
      <c r="G14" s="40" t="s">
        <v>532</v>
      </c>
      <c r="H14" s="40" t="s">
        <v>15</v>
      </c>
      <c r="I14" s="42" t="s">
        <v>16</v>
      </c>
      <c r="J14" s="43">
        <v>1068.2</v>
      </c>
      <c r="K14" s="40" t="s">
        <v>19</v>
      </c>
    </row>
    <row r="15" spans="1:11">
      <c r="A15" s="40" t="s">
        <v>492</v>
      </c>
      <c r="B15" s="41">
        <v>0.59699999999999998</v>
      </c>
      <c r="C15" s="41">
        <v>22.389304142616496</v>
      </c>
      <c r="D15" s="41"/>
      <c r="E15" s="40" t="s">
        <v>12</v>
      </c>
      <c r="F15" s="40" t="s">
        <v>356</v>
      </c>
      <c r="G15" s="40" t="s">
        <v>532</v>
      </c>
      <c r="H15" s="40" t="s">
        <v>15</v>
      </c>
      <c r="I15" s="42" t="s">
        <v>16</v>
      </c>
      <c r="J15" s="43">
        <v>694.8</v>
      </c>
      <c r="K15" s="40" t="s">
        <v>493</v>
      </c>
    </row>
    <row r="16" spans="1:11">
      <c r="A16" s="40" t="s">
        <v>72</v>
      </c>
      <c r="B16" s="41">
        <v>1.4239999999999999</v>
      </c>
      <c r="C16" s="41">
        <v>42.757669429497355</v>
      </c>
      <c r="D16" s="41"/>
      <c r="E16" s="40" t="s">
        <v>12</v>
      </c>
      <c r="F16" s="40" t="s">
        <v>356</v>
      </c>
      <c r="G16" s="40" t="s">
        <v>532</v>
      </c>
      <c r="H16" s="40" t="s">
        <v>15</v>
      </c>
      <c r="I16" s="42" t="s">
        <v>16</v>
      </c>
      <c r="J16" s="43">
        <v>2747.2</v>
      </c>
      <c r="K16" s="40" t="s">
        <v>19</v>
      </c>
    </row>
    <row r="17" spans="1:11">
      <c r="A17" s="40" t="s">
        <v>483</v>
      </c>
      <c r="B17" s="41">
        <v>0.76100000000000001</v>
      </c>
      <c r="C17" s="41">
        <v>20.502474767624133</v>
      </c>
      <c r="D17" s="41"/>
      <c r="E17" s="40" t="s">
        <v>12</v>
      </c>
      <c r="F17" s="40" t="s">
        <v>356</v>
      </c>
      <c r="G17" s="40" t="s">
        <v>532</v>
      </c>
      <c r="H17" s="40" t="s">
        <v>15</v>
      </c>
      <c r="I17" s="42" t="s">
        <v>16</v>
      </c>
      <c r="J17" s="43">
        <v>2937.4</v>
      </c>
      <c r="K17" s="40" t="s">
        <v>19</v>
      </c>
    </row>
    <row r="18" spans="1:11">
      <c r="A18" s="40" t="s">
        <v>484</v>
      </c>
      <c r="B18" s="41">
        <v>0.66800000000000004</v>
      </c>
      <c r="C18" s="41">
        <v>17.716622151739827</v>
      </c>
      <c r="D18" s="41"/>
      <c r="E18" s="40" t="s">
        <v>12</v>
      </c>
      <c r="F18" s="40" t="s">
        <v>356</v>
      </c>
      <c r="G18" s="40" t="s">
        <v>532</v>
      </c>
      <c r="H18" s="40" t="s">
        <v>15</v>
      </c>
      <c r="I18" s="42" t="s">
        <v>16</v>
      </c>
      <c r="J18" s="43">
        <v>3037.9</v>
      </c>
      <c r="K18" s="40" t="s">
        <v>19</v>
      </c>
    </row>
    <row r="19" spans="1:11">
      <c r="A19" s="40" t="s">
        <v>107</v>
      </c>
      <c r="B19" s="41">
        <v>0.91600000000000004</v>
      </c>
      <c r="C19" s="41">
        <v>25.302004909447337</v>
      </c>
      <c r="D19" s="41"/>
      <c r="E19" s="40" t="s">
        <v>12</v>
      </c>
      <c r="F19" s="40" t="s">
        <v>356</v>
      </c>
      <c r="G19" s="40" t="s">
        <v>532</v>
      </c>
      <c r="H19" s="40" t="s">
        <v>15</v>
      </c>
      <c r="I19" s="42" t="s">
        <v>16</v>
      </c>
      <c r="J19" s="43">
        <v>3907.3</v>
      </c>
      <c r="K19" s="40" t="s">
        <v>19</v>
      </c>
    </row>
    <row r="20" spans="1:11">
      <c r="A20" s="40" t="s">
        <v>485</v>
      </c>
      <c r="B20" s="41">
        <v>0.747</v>
      </c>
      <c r="C20" s="41">
        <v>20.078798547148224</v>
      </c>
      <c r="D20" s="41"/>
      <c r="E20" s="40" t="s">
        <v>12</v>
      </c>
      <c r="F20" s="40" t="s">
        <v>356</v>
      </c>
      <c r="G20" s="40" t="s">
        <v>532</v>
      </c>
      <c r="H20" s="40" t="s">
        <v>15</v>
      </c>
      <c r="I20" s="42" t="s">
        <v>16</v>
      </c>
      <c r="J20" s="43">
        <v>3108.2</v>
      </c>
      <c r="K20" s="40" t="s">
        <v>19</v>
      </c>
    </row>
    <row r="21" spans="1:11">
      <c r="A21" s="40" t="s">
        <v>488</v>
      </c>
      <c r="B21" s="41">
        <v>0.40100000000000002</v>
      </c>
      <c r="C21" s="41">
        <v>14.780649426010672</v>
      </c>
      <c r="D21" s="41"/>
      <c r="E21" s="40" t="s">
        <v>12</v>
      </c>
      <c r="F21" s="40" t="s">
        <v>356</v>
      </c>
      <c r="G21" s="40" t="s">
        <v>532</v>
      </c>
      <c r="H21" s="40" t="s">
        <v>15</v>
      </c>
      <c r="I21" s="42" t="s">
        <v>26</v>
      </c>
      <c r="J21" s="43">
        <v>148</v>
      </c>
      <c r="K21" s="40" t="s">
        <v>19</v>
      </c>
    </row>
    <row r="22" spans="1:11">
      <c r="A22" s="40" t="s">
        <v>489</v>
      </c>
      <c r="B22" s="41">
        <v>0.55300000000000005</v>
      </c>
      <c r="C22" s="41">
        <v>21.338362863401731</v>
      </c>
      <c r="D22" s="41"/>
      <c r="E22" s="40" t="s">
        <v>12</v>
      </c>
      <c r="F22" s="40" t="s">
        <v>356</v>
      </c>
      <c r="G22" s="40" t="s">
        <v>532</v>
      </c>
      <c r="H22" s="40" t="s">
        <v>15</v>
      </c>
      <c r="I22" s="42" t="s">
        <v>26</v>
      </c>
      <c r="J22" s="43">
        <v>11.7</v>
      </c>
      <c r="K22" s="40" t="s">
        <v>490</v>
      </c>
    </row>
    <row r="23" spans="1:11">
      <c r="A23" s="40" t="s">
        <v>534</v>
      </c>
      <c r="B23" s="41">
        <v>0.38200000000000001</v>
      </c>
      <c r="C23" s="41">
        <v>15.184249076160418</v>
      </c>
      <c r="D23" s="41"/>
      <c r="E23" s="40" t="s">
        <v>12</v>
      </c>
      <c r="F23" s="40" t="s">
        <v>356</v>
      </c>
      <c r="G23" s="40" t="s">
        <v>532</v>
      </c>
      <c r="H23" s="40" t="s">
        <v>15</v>
      </c>
      <c r="I23" s="42" t="s">
        <v>16</v>
      </c>
      <c r="J23" s="43">
        <v>1842.2</v>
      </c>
      <c r="K23" s="40" t="s">
        <v>19</v>
      </c>
    </row>
    <row r="24" spans="1:11">
      <c r="A24" s="40" t="s">
        <v>535</v>
      </c>
      <c r="B24" s="41">
        <v>0.53900000000000003</v>
      </c>
      <c r="C24" s="41">
        <v>21.006618070279831</v>
      </c>
      <c r="D24" s="41"/>
      <c r="E24" s="40" t="s">
        <v>12</v>
      </c>
      <c r="F24" s="40" t="s">
        <v>356</v>
      </c>
      <c r="G24" s="40" t="s">
        <v>532</v>
      </c>
      <c r="H24" s="40" t="s">
        <v>15</v>
      </c>
      <c r="I24" s="42" t="s">
        <v>26</v>
      </c>
      <c r="J24" s="43">
        <v>70.3</v>
      </c>
      <c r="K24" s="40" t="s">
        <v>19</v>
      </c>
    </row>
    <row r="25" spans="1:11">
      <c r="A25" s="40" t="s">
        <v>495</v>
      </c>
      <c r="B25" s="41">
        <v>0.65900000000000003</v>
      </c>
      <c r="C25" s="41">
        <v>26.088393572558306</v>
      </c>
      <c r="D25" s="41"/>
      <c r="E25" s="40" t="s">
        <v>12</v>
      </c>
      <c r="F25" s="40" t="s">
        <v>356</v>
      </c>
      <c r="G25" s="40" t="s">
        <v>532</v>
      </c>
      <c r="H25" s="40" t="s">
        <v>15</v>
      </c>
      <c r="I25" s="42" t="s">
        <v>26</v>
      </c>
      <c r="J25" s="43">
        <v>162.80000000000001</v>
      </c>
      <c r="K25" s="40" t="s">
        <v>19</v>
      </c>
    </row>
    <row r="26" spans="1:11">
      <c r="A26" s="40" t="s">
        <v>536</v>
      </c>
      <c r="B26" s="41">
        <v>1.133</v>
      </c>
      <c r="C26" s="41">
        <v>48.167662813967979</v>
      </c>
      <c r="D26" s="41"/>
      <c r="E26" s="40" t="s">
        <v>12</v>
      </c>
      <c r="F26" s="40" t="s">
        <v>356</v>
      </c>
      <c r="G26" s="40" t="s">
        <v>532</v>
      </c>
      <c r="H26" s="40" t="s">
        <v>15</v>
      </c>
      <c r="I26" s="42" t="s">
        <v>26</v>
      </c>
      <c r="J26" s="43">
        <v>150.69999999999999</v>
      </c>
      <c r="K26" s="40" t="s">
        <v>537</v>
      </c>
    </row>
    <row r="27" spans="1:11">
      <c r="A27" s="40" t="s">
        <v>149</v>
      </c>
      <c r="B27" s="41">
        <v>0.40500000000000003</v>
      </c>
      <c r="C27" s="41">
        <v>15.52565069172539</v>
      </c>
      <c r="D27" s="41"/>
      <c r="E27" s="40" t="s">
        <v>12</v>
      </c>
      <c r="F27" s="40" t="s">
        <v>356</v>
      </c>
      <c r="G27" s="40" t="s">
        <v>532</v>
      </c>
      <c r="H27" s="40" t="s">
        <v>15</v>
      </c>
      <c r="I27" s="42" t="s">
        <v>26</v>
      </c>
      <c r="J27" s="43">
        <v>44.9</v>
      </c>
      <c r="K27" s="40" t="s">
        <v>19</v>
      </c>
    </row>
    <row r="28" spans="1:11">
      <c r="A28" s="40" t="s">
        <v>262</v>
      </c>
      <c r="B28" s="41">
        <v>0.75700000000000001</v>
      </c>
      <c r="C28" s="41">
        <v>30.372756431945675</v>
      </c>
      <c r="D28" s="41"/>
      <c r="E28" s="40" t="s">
        <v>12</v>
      </c>
      <c r="F28" s="40" t="s">
        <v>356</v>
      </c>
      <c r="G28" s="40" t="s">
        <v>532</v>
      </c>
      <c r="H28" s="40" t="s">
        <v>15</v>
      </c>
      <c r="I28" s="42" t="s">
        <v>26</v>
      </c>
      <c r="J28" s="43">
        <v>147.4</v>
      </c>
      <c r="K28" s="40" t="s">
        <v>19</v>
      </c>
    </row>
    <row r="29" spans="1:11">
      <c r="A29" s="40" t="s">
        <v>538</v>
      </c>
      <c r="B29" s="41">
        <v>0.36699999999999999</v>
      </c>
      <c r="C29" s="41">
        <v>14.005729805482433</v>
      </c>
      <c r="D29" s="41"/>
      <c r="E29" s="40" t="s">
        <v>12</v>
      </c>
      <c r="F29" s="40" t="s">
        <v>356</v>
      </c>
      <c r="G29" s="40" t="s">
        <v>532</v>
      </c>
      <c r="H29" s="40" t="s">
        <v>15</v>
      </c>
      <c r="I29" s="42" t="s">
        <v>16</v>
      </c>
      <c r="J29" s="43">
        <v>189.2</v>
      </c>
      <c r="K29" s="40" t="s">
        <v>19</v>
      </c>
    </row>
    <row r="30" spans="1:11">
      <c r="A30" s="40" t="s">
        <v>513</v>
      </c>
      <c r="B30" s="41">
        <v>0.70199999999999996</v>
      </c>
      <c r="C30" s="41">
        <v>27.952685075091591</v>
      </c>
      <c r="D30" s="41"/>
      <c r="E30" s="40" t="s">
        <v>12</v>
      </c>
      <c r="F30" s="40" t="s">
        <v>356</v>
      </c>
      <c r="G30" s="40" t="s">
        <v>532</v>
      </c>
      <c r="H30" s="40" t="s">
        <v>15</v>
      </c>
      <c r="I30" s="42" t="s">
        <v>26</v>
      </c>
      <c r="J30" s="43">
        <v>60.5</v>
      </c>
      <c r="K30" s="40" t="s">
        <v>19</v>
      </c>
    </row>
    <row r="31" spans="1:11">
      <c r="A31" s="40" t="s">
        <v>147</v>
      </c>
      <c r="B31" s="41">
        <v>0.55300000000000005</v>
      </c>
      <c r="C31" s="41">
        <v>21.590703254100838</v>
      </c>
      <c r="D31" s="41"/>
      <c r="E31" s="40" t="s">
        <v>12</v>
      </c>
      <c r="F31" s="40" t="s">
        <v>356</v>
      </c>
      <c r="G31" s="40" t="s">
        <v>532</v>
      </c>
      <c r="H31" s="40" t="s">
        <v>15</v>
      </c>
      <c r="I31" s="42" t="s">
        <v>16</v>
      </c>
      <c r="J31" s="43">
        <v>222.9</v>
      </c>
      <c r="K31" s="40" t="s">
        <v>19</v>
      </c>
    </row>
    <row r="32" spans="1:11">
      <c r="A32" s="40" t="s">
        <v>146</v>
      </c>
      <c r="B32" s="41">
        <v>0.46400000000000002</v>
      </c>
      <c r="C32" s="41">
        <v>17.915043095611786</v>
      </c>
      <c r="D32" s="41"/>
      <c r="E32" s="40" t="s">
        <v>12</v>
      </c>
      <c r="F32" s="40" t="s">
        <v>356</v>
      </c>
      <c r="G32" s="40" t="s">
        <v>532</v>
      </c>
      <c r="H32" s="40" t="s">
        <v>15</v>
      </c>
      <c r="I32" s="42" t="s">
        <v>16</v>
      </c>
      <c r="J32" s="43">
        <v>205</v>
      </c>
      <c r="K32" s="40" t="s">
        <v>19</v>
      </c>
    </row>
    <row r="33" spans="1:11">
      <c r="A33" s="40" t="s">
        <v>539</v>
      </c>
      <c r="B33" s="41">
        <v>1.3109999999999999</v>
      </c>
      <c r="C33" s="41">
        <v>57.544418850798543</v>
      </c>
      <c r="D33" s="41"/>
      <c r="E33" s="40" t="s">
        <v>12</v>
      </c>
      <c r="F33" s="40" t="s">
        <v>356</v>
      </c>
      <c r="G33" s="40" t="s">
        <v>532</v>
      </c>
      <c r="H33" s="40" t="s">
        <v>15</v>
      </c>
      <c r="I33" s="42" t="s">
        <v>26</v>
      </c>
      <c r="J33" s="43">
        <v>105.3</v>
      </c>
      <c r="K33" s="40" t="s">
        <v>19</v>
      </c>
    </row>
    <row r="34" spans="1:11">
      <c r="A34" s="40" t="s">
        <v>540</v>
      </c>
      <c r="B34" s="41">
        <v>1.7050000000000001</v>
      </c>
      <c r="C34" s="41">
        <v>81.661221805364789</v>
      </c>
      <c r="D34" s="41"/>
      <c r="E34" s="40" t="s">
        <v>12</v>
      </c>
      <c r="F34" s="40" t="s">
        <v>356</v>
      </c>
      <c r="G34" s="40" t="s">
        <v>532</v>
      </c>
      <c r="H34" s="40" t="s">
        <v>15</v>
      </c>
      <c r="I34" s="42" t="s">
        <v>16</v>
      </c>
      <c r="J34" s="43">
        <v>68</v>
      </c>
      <c r="K34" s="40" t="s">
        <v>19</v>
      </c>
    </row>
    <row r="35" spans="1:11">
      <c r="A35" s="40" t="s">
        <v>541</v>
      </c>
      <c r="B35" s="41">
        <v>0.47399999999999998</v>
      </c>
      <c r="C35" s="41">
        <v>18.323682910448202</v>
      </c>
      <c r="D35" s="41"/>
      <c r="E35" s="40" t="s">
        <v>12</v>
      </c>
      <c r="F35" s="40" t="s">
        <v>356</v>
      </c>
      <c r="G35" s="40" t="s">
        <v>532</v>
      </c>
      <c r="H35" s="40" t="s">
        <v>15</v>
      </c>
      <c r="I35" s="42" t="s">
        <v>16</v>
      </c>
      <c r="J35" s="43">
        <v>439.6</v>
      </c>
      <c r="K35" s="40" t="s">
        <v>542</v>
      </c>
    </row>
    <row r="36" spans="1:11">
      <c r="A36" s="40" t="s">
        <v>543</v>
      </c>
      <c r="B36" s="41">
        <v>0.45400000000000001</v>
      </c>
      <c r="C36" s="41">
        <v>17.507477169165842</v>
      </c>
      <c r="D36" s="41"/>
      <c r="E36" s="40" t="s">
        <v>12</v>
      </c>
      <c r="F36" s="40" t="s">
        <v>356</v>
      </c>
      <c r="G36" s="40" t="s">
        <v>532</v>
      </c>
      <c r="H36" s="40" t="s">
        <v>15</v>
      </c>
      <c r="I36" s="42" t="s">
        <v>16</v>
      </c>
      <c r="J36" s="43">
        <v>211.5</v>
      </c>
      <c r="K36" s="40" t="s">
        <v>544</v>
      </c>
    </row>
    <row r="37" spans="1:11">
      <c r="A37" s="40" t="s">
        <v>510</v>
      </c>
      <c r="B37" s="41">
        <v>0.58399999999999996</v>
      </c>
      <c r="C37" s="41" t="s">
        <v>545</v>
      </c>
      <c r="D37" s="41">
        <v>12.284797703438196</v>
      </c>
      <c r="E37" s="40" t="s">
        <v>12</v>
      </c>
      <c r="F37" s="40" t="s">
        <v>279</v>
      </c>
      <c r="G37" s="40" t="s">
        <v>546</v>
      </c>
      <c r="H37" s="40" t="s">
        <v>15</v>
      </c>
      <c r="I37" s="42" t="s">
        <v>26</v>
      </c>
      <c r="J37" s="43">
        <v>258</v>
      </c>
      <c r="K37" s="40" t="s">
        <v>19</v>
      </c>
    </row>
    <row r="38" spans="1:11">
      <c r="A38" s="6" t="s">
        <v>547</v>
      </c>
      <c r="B38" s="6">
        <v>1.7270000000000001</v>
      </c>
      <c r="C38" s="6" t="s">
        <v>545</v>
      </c>
      <c r="D38" s="83">
        <v>43.56918196895969</v>
      </c>
      <c r="E38" s="6" t="s">
        <v>12</v>
      </c>
      <c r="F38" s="40" t="s">
        <v>279</v>
      </c>
      <c r="G38" s="40" t="s">
        <v>546</v>
      </c>
      <c r="H38" s="40" t="s">
        <v>15</v>
      </c>
      <c r="I38" s="42" t="s">
        <v>26</v>
      </c>
      <c r="J38" s="6">
        <v>234</v>
      </c>
      <c r="K38" s="40" t="s">
        <v>19</v>
      </c>
    </row>
    <row r="39" spans="1:11">
      <c r="A39" s="6" t="s">
        <v>511</v>
      </c>
      <c r="B39" s="6">
        <v>0.8</v>
      </c>
      <c r="C39" s="6" t="s">
        <v>545</v>
      </c>
      <c r="D39" s="83">
        <v>17.336615605091136</v>
      </c>
      <c r="E39" s="6" t="s">
        <v>12</v>
      </c>
      <c r="F39" s="40" t="s">
        <v>279</v>
      </c>
      <c r="G39" s="40" t="s">
        <v>546</v>
      </c>
      <c r="H39" s="40" t="s">
        <v>15</v>
      </c>
      <c r="I39" s="42" t="s">
        <v>26</v>
      </c>
      <c r="J39" s="6">
        <v>288</v>
      </c>
      <c r="K39" s="40" t="s">
        <v>19</v>
      </c>
    </row>
    <row r="40" spans="1:11">
      <c r="A40" s="6" t="s">
        <v>548</v>
      </c>
      <c r="B40" s="6">
        <v>0.61899999999999999</v>
      </c>
      <c r="C40" s="6" t="s">
        <v>545</v>
      </c>
      <c r="D40" s="83">
        <v>13.084518473598605</v>
      </c>
      <c r="E40" s="6" t="s">
        <v>12</v>
      </c>
      <c r="F40" s="40" t="s">
        <v>279</v>
      </c>
      <c r="G40" s="40" t="s">
        <v>546</v>
      </c>
      <c r="H40" s="40" t="s">
        <v>15</v>
      </c>
      <c r="I40" s="42" t="s">
        <v>26</v>
      </c>
      <c r="J40" s="6">
        <v>294</v>
      </c>
      <c r="K40" s="40" t="s">
        <v>19</v>
      </c>
    </row>
    <row r="41" spans="1:11">
      <c r="A41" s="6" t="s">
        <v>549</v>
      </c>
      <c r="B41" s="6">
        <v>1.0249999999999999</v>
      </c>
      <c r="C41" s="6" t="s">
        <v>545</v>
      </c>
      <c r="D41" s="83">
        <v>23.304605652715029</v>
      </c>
      <c r="E41" s="6" t="s">
        <v>12</v>
      </c>
      <c r="F41" s="40" t="s">
        <v>279</v>
      </c>
      <c r="G41" s="40" t="s">
        <v>546</v>
      </c>
      <c r="H41" s="40" t="s">
        <v>15</v>
      </c>
      <c r="I41" s="42" t="s">
        <v>16</v>
      </c>
      <c r="J41" s="6">
        <v>222.5</v>
      </c>
      <c r="K41" s="40" t="s">
        <v>19</v>
      </c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 spans="1:1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 spans="1:1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 spans="1:1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1:1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1:1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1:1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1:1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 spans="1:1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1: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 spans="1:1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 spans="1:1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 spans="1:1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1:1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 spans="1:1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 spans="1:1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 spans="1:1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 spans="1:1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 spans="1:1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 spans="1:1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 spans="1:1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 spans="1:1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 spans="1:1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 spans="1:1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 spans="1:1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 spans="1:1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 spans="1:1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 spans="1:1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 spans="1:1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 spans="1:1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 spans="1:1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 spans="1:1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 spans="1:1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 spans="1:1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 spans="1:1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 spans="1:1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 spans="1:1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 spans="1:1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 spans="1:1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 spans="1:1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 spans="1:1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 spans="1:1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 spans="1:1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1:1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 spans="1:1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 spans="1:1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 spans="1:1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 spans="1:1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 spans="1:1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 spans="1:1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 spans="1:1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1:1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 spans="1:1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 spans="1:1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 spans="1:1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 spans="1:1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 spans="1:1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1:1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 spans="1:1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 spans="1:1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 spans="1:1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 spans="1:1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 spans="1:1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 spans="1:1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 spans="1:1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 spans="1:1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 spans="1:1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 spans="1:1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 spans="1:1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 spans="1:1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1:1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 spans="1:1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 spans="1:1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 spans="1:1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 spans="1:1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 spans="1:1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 spans="1:1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1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1:1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1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 spans="1:1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 spans="1:1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 spans="1:1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 spans="1:1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 spans="1:1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 spans="1:1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 spans="1:1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 spans="1:1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 spans="1:1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1:1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1:1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1:1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 spans="1:1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 spans="1:1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 spans="1:1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 spans="1:1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 spans="1:1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 spans="1:1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1:1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 spans="1:1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 spans="1:1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 spans="1:1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 spans="1:1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1:1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1:1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1:1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1:1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 spans="1:1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 spans="1:1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 spans="1:1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 spans="1:1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 spans="1:1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 spans="1:1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1:1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 spans="1:1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 spans="1:1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 spans="1:1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 spans="1:1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 spans="1:1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 spans="1:1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 spans="1:1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 spans="1:1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 spans="1:1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 spans="1:1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 spans="1:1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 spans="1:1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 spans="1:1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 spans="1:1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1:1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 spans="1:1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1:1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 spans="1:1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1:1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 spans="1:1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 spans="1:1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 spans="1:1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 spans="1:1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 spans="1:1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 spans="1:1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 spans="1:1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 spans="1:1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 spans="1:1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 spans="1:1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 spans="1:1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 spans="1:1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1:1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1:1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 spans="1:1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 spans="1:1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spans="1:1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 spans="1:1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1:1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 spans="1:1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 spans="1:1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1:1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 spans="1:1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 spans="1:1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1:1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 spans="1:1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1:1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 spans="1:1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 spans="1:1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 spans="1:1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 spans="1:1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1:1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 spans="1:1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 spans="1: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1:1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 spans="1:1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 spans="1:1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1:1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1:1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1:1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 spans="1:1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 spans="1:1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 spans="1:1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1:1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 spans="1:1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1:1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1:1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 spans="1:1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1:1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 spans="1:1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 spans="1:1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 spans="1:1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 spans="1:1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 spans="1:1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 spans="1:1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 spans="1:1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1:1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1:1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 spans="1:1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 spans="1:1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1:1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 spans="1:1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1:1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 spans="1:1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 spans="1:1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 spans="1:1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 spans="1:1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1:1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 spans="1:1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 spans="1:1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 spans="1:1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 spans="1:1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 spans="1:1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 spans="1:1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1:1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 spans="1:1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 spans="1:1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1:1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 spans="1:1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 spans="1:1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1:1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 spans="1:1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1:1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 spans="1:1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 spans="1:1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1:1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 spans="1:1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 spans="1:1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1:1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 spans="1:1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1:1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 spans="1:1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 spans="1: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 spans="1:1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 spans="1:1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 spans="1:1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1:1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1:1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 spans="1:1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 spans="1:1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 spans="1:1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 spans="1:1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1:1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 spans="1:1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1:1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 spans="1:1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 spans="1:1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 spans="1:1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 spans="1:1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1:1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 spans="1:1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 spans="1:1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 spans="1:1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 spans="1:1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 spans="1:1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 spans="1:1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1:1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1:1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 spans="1:1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 spans="1:1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1:1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 spans="1:1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 spans="1:1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 spans="1:1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 spans="1:1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 spans="1:1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 spans="1:1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 spans="1:1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1:1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 spans="1:1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 spans="1:1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 spans="1:1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1:1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1:1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 spans="1:1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 spans="1:1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 spans="1:1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 spans="1:1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 spans="1:1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1:1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 spans="1:1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 spans="1:1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 spans="1:1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 spans="1:1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 spans="1:1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 spans="1:1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 spans="1:1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 spans="1:1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 spans="1:1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 spans="1:1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 spans="1:1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 spans="1:1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 spans="1:1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 spans="1:1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 spans="1:1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 spans="1:1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 spans="1:1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 spans="1:1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 spans="1:1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 spans="1:1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 spans="1:1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 spans="1:1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 spans="1:1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 spans="1:1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 spans="1:1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 spans="1:1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 spans="1:1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 spans="1:1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 spans="1:1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 spans="1:1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 spans="1:1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 spans="1:1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 spans="1:1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 spans="1:1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 spans="1:1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 spans="1:1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 spans="1:1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 spans="1:1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 spans="1:1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 spans="1:1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 spans="1:1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 spans="1:1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 spans="1:1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 spans="1:1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 spans="1:1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 spans="1:1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 spans="1:1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 spans="1: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 spans="1:1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 spans="1:1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 spans="1:1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 spans="1:1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 spans="1:1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 spans="1:1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 spans="1:1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 spans="1:1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 spans="1:1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 spans="1:1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 spans="1:1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 spans="1:1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 spans="1:1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 spans="1:1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 spans="1:1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 spans="1:1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 spans="1:1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 spans="1:1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 spans="1:1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 spans="1:1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 spans="1:1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 spans="1:1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 spans="1:1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 spans="1:1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 spans="1:1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 spans="1:1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 spans="1:1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 spans="1:1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 spans="1:1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 spans="1:1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 spans="1:1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 spans="1:1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 spans="1:1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 spans="1:1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 spans="1:1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 spans="1:1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 spans="1:1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 spans="1:1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 spans="1:1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 spans="1:1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1:1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 spans="1:1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 spans="1:1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 spans="1:1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 spans="1:1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 spans="1:1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 spans="1:1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 spans="1:1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1:1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 spans="1:1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 spans="1:1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 spans="1:1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 spans="1:1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 spans="1:1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 spans="1:1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 spans="1:1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 spans="1:1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 spans="1:1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 spans="1:1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 spans="1:1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 spans="1:1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 spans="1:1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 spans="1:1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 spans="1:1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 spans="1:1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 spans="1:1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 spans="1:1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 spans="1:1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 spans="1:1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 spans="1:1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 spans="1:1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 spans="1:1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 spans="1:1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 spans="1:1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 spans="1:1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 spans="1:1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 spans="1:1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 spans="1:1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 spans="1:1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 spans="1:1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 spans="1:1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 spans="1:1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 spans="1:1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 spans="1:1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 spans="1:1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 spans="1:1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 spans="1:1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 spans="1:1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 spans="1:1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 spans="1:1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 spans="1:1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 spans="1:1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 spans="1:1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 spans="1:1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 spans="1:1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 spans="1:1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 spans="1: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 spans="1:1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 spans="1:1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 spans="1:1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 spans="1:1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 spans="1:1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 spans="1:1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 spans="1:1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 spans="1:1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 spans="1:1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 spans="1:1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 spans="1:1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 spans="1:1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 spans="1:1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 spans="1:1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 spans="1:1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 spans="1:1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 spans="1:1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 spans="1:1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 spans="1:1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 spans="1:1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 spans="1:1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 spans="1:1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 spans="1:1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 spans="1:1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 spans="1:1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 spans="1:1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 spans="1:1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 spans="1:1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 spans="1:1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 spans="1:1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 spans="1:1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 spans="1:1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 spans="1:1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 spans="1:1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 spans="1:1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 spans="1:1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 spans="1:1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 spans="1:1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 spans="1:1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 spans="1:1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 spans="1:1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 spans="1:1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 spans="1:1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 spans="1:1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 spans="1:1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 spans="1:1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 spans="1:1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 spans="1:1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 spans="1:1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 spans="1:1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 spans="1:1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 spans="1:1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 spans="1:1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 spans="1:1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 spans="1:1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1:1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 spans="1:1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 spans="1:1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 spans="1:1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 spans="1:1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 spans="1:1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 spans="1:1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 spans="1:1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 spans="1:1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 spans="1:1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 spans="1:1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 spans="1:1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 spans="1:1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 spans="1:1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 spans="1:1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 spans="1:1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 spans="1:1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 spans="1:1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 spans="1:1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 spans="1:1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 spans="1:1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 spans="1:1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 spans="1:1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 spans="1:1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 spans="1:1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 spans="1:1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 spans="1:1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 spans="1:1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 spans="1:1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 spans="1:1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 spans="1:1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 spans="1:1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 spans="1:1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 spans="1:1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 spans="1:1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 spans="1:1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 spans="1:1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 spans="1:1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 spans="1:1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 spans="1:1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 spans="1:1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 spans="1:1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 spans="1:1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 spans="1:1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 spans="1: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 spans="1:1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 spans="1:1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 spans="1:1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 spans="1:1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 spans="1:1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 spans="1:1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 spans="1:1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 spans="1:1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 spans="1:1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 spans="1:1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 spans="1:1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 spans="1:1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 spans="1:1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 spans="1:1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 spans="1:1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 spans="1:1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 spans="1:1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 spans="1:1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 spans="1:1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 spans="1:1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 spans="1:1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 spans="1:1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 spans="1:1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 spans="1:1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 spans="1:1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 spans="1:1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 spans="1:1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 spans="1:1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 spans="1:1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 spans="1:1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 spans="1:1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 spans="1:1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 spans="1:1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 spans="1:1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 spans="1:1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 spans="1:1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 spans="1:1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 spans="1:1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 spans="1:1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 spans="1:1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 spans="1:1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 spans="1:1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 spans="1:1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 spans="1:1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 spans="1:1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 spans="1:1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 spans="1:1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 spans="1:1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 spans="1:1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 spans="1:1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 spans="1:1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 spans="1:1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 spans="1:1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 spans="1:1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 spans="1:1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</row>
  </sheetData>
  <conditionalFormatting sqref="A2:A37">
    <cfRule type="duplicateValues" dxfId="1" priority="7"/>
  </conditionalFormatting>
  <conditionalFormatting sqref="C1:C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7">
    <cfRule type="containsText" dxfId="0" priority="6" operator="containsText" text="Positive">
      <formula>NOT(ISERROR(SEARCH("Positive",E2)))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6568-EB3F-49D7-B3A2-73152F6E9672}">
  <dimension ref="A1:K69"/>
  <sheetViews>
    <sheetView topLeftCell="A41" workbookViewId="0">
      <selection activeCell="K53" sqref="K53:K57"/>
    </sheetView>
  </sheetViews>
  <sheetFormatPr defaultRowHeight="15" customHeight="1"/>
  <cols>
    <col min="1" max="1" width="17.5703125" customWidth="1"/>
    <col min="2" max="2" width="10.140625" customWidth="1"/>
    <col min="3" max="3" width="13.42578125" customWidth="1"/>
    <col min="4" max="4" width="30.85546875" customWidth="1"/>
    <col min="5" max="5" width="8.28515625" bestFit="1" customWidth="1"/>
    <col min="6" max="6" width="18.85546875" customWidth="1"/>
    <col min="7" max="7" width="52" bestFit="1" customWidth="1"/>
    <col min="8" max="8" width="8.5703125" bestFit="1" customWidth="1"/>
    <col min="9" max="9" width="7.85546875" bestFit="1" customWidth="1"/>
    <col min="10" max="10" width="26" customWidth="1"/>
    <col min="11" max="11" width="13.5703125" bestFit="1" customWidth="1"/>
  </cols>
  <sheetData>
    <row r="1" spans="1:11">
      <c r="A1" s="32" t="s">
        <v>0</v>
      </c>
      <c r="B1" s="32" t="s">
        <v>1</v>
      </c>
      <c r="C1" s="32" t="s">
        <v>2</v>
      </c>
      <c r="D1" s="32" t="s">
        <v>550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7</v>
      </c>
      <c r="J1" s="32" t="s">
        <v>336</v>
      </c>
      <c r="K1" s="31" t="s">
        <v>9</v>
      </c>
    </row>
    <row r="2" spans="1:11">
      <c r="A2" s="219" t="s">
        <v>551</v>
      </c>
      <c r="B2" s="228">
        <v>0.69699999999999995</v>
      </c>
      <c r="C2" s="228"/>
      <c r="D2" s="218"/>
      <c r="E2" s="213" t="s">
        <v>12</v>
      </c>
      <c r="F2" s="213" t="s">
        <v>527</v>
      </c>
      <c r="G2" s="213" t="s">
        <v>552</v>
      </c>
      <c r="H2" s="213"/>
      <c r="I2" s="229" t="s">
        <v>16</v>
      </c>
      <c r="J2" s="230">
        <v>39.1</v>
      </c>
      <c r="K2" s="213" t="s">
        <v>553</v>
      </c>
    </row>
    <row r="3" spans="1:11">
      <c r="A3" s="56" t="s">
        <v>293</v>
      </c>
      <c r="B3" s="66">
        <v>2.64</v>
      </c>
      <c r="C3" s="58">
        <v>3.6926315789473687</v>
      </c>
      <c r="D3" s="65"/>
      <c r="E3" s="51" t="s">
        <v>12</v>
      </c>
      <c r="F3" s="213" t="s">
        <v>530</v>
      </c>
      <c r="G3" s="213" t="s">
        <v>554</v>
      </c>
      <c r="H3" s="213" t="s">
        <v>15</v>
      </c>
      <c r="I3" s="229" t="s">
        <v>16</v>
      </c>
      <c r="J3" s="230">
        <v>417.70000000000005</v>
      </c>
      <c r="K3" s="213" t="s">
        <v>19</v>
      </c>
    </row>
    <row r="4" spans="1:11">
      <c r="A4" s="219" t="s">
        <v>555</v>
      </c>
      <c r="B4" s="228">
        <v>1.012</v>
      </c>
      <c r="C4" s="228"/>
      <c r="D4" s="218">
        <v>23.372692029890036</v>
      </c>
      <c r="E4" s="213" t="s">
        <v>12</v>
      </c>
      <c r="F4" s="213" t="s">
        <v>356</v>
      </c>
      <c r="G4" s="213" t="s">
        <v>556</v>
      </c>
      <c r="H4" s="213" t="s">
        <v>15</v>
      </c>
      <c r="I4" s="229" t="s">
        <v>16</v>
      </c>
      <c r="J4" s="230">
        <v>702.80000000000007</v>
      </c>
      <c r="K4" s="213" t="s">
        <v>19</v>
      </c>
    </row>
    <row r="5" spans="1:11">
      <c r="A5" s="219" t="s">
        <v>459</v>
      </c>
      <c r="B5" s="228">
        <v>1.5449999999999999</v>
      </c>
      <c r="C5" s="228"/>
      <c r="D5" s="218">
        <v>40.042486692896773</v>
      </c>
      <c r="E5" s="213" t="s">
        <v>12</v>
      </c>
      <c r="F5" s="213" t="s">
        <v>356</v>
      </c>
      <c r="G5" s="213" t="s">
        <v>556</v>
      </c>
      <c r="H5" s="213" t="s">
        <v>15</v>
      </c>
      <c r="I5" s="229" t="s">
        <v>16</v>
      </c>
      <c r="J5" s="230">
        <v>2022.1</v>
      </c>
      <c r="K5" s="213" t="s">
        <v>19</v>
      </c>
    </row>
    <row r="6" spans="1:11">
      <c r="A6" s="219" t="s">
        <v>557</v>
      </c>
      <c r="B6" s="228">
        <v>1.2649999999999999</v>
      </c>
      <c r="C6" s="228"/>
      <c r="D6" s="218">
        <v>30.717616221484477</v>
      </c>
      <c r="E6" s="213" t="s">
        <v>12</v>
      </c>
      <c r="F6" s="213" t="s">
        <v>356</v>
      </c>
      <c r="G6" s="213" t="s">
        <v>556</v>
      </c>
      <c r="H6" s="213" t="s">
        <v>15</v>
      </c>
      <c r="I6" s="229" t="s">
        <v>16</v>
      </c>
      <c r="J6" s="230">
        <v>222.3</v>
      </c>
      <c r="K6" s="213" t="s">
        <v>19</v>
      </c>
    </row>
    <row r="7" spans="1:11">
      <c r="A7" s="219" t="s">
        <v>498</v>
      </c>
      <c r="B7" s="228">
        <v>0.68799999999999994</v>
      </c>
      <c r="C7" s="228"/>
      <c r="D7" s="218">
        <v>14.982424306648278</v>
      </c>
      <c r="E7" s="213" t="s">
        <v>12</v>
      </c>
      <c r="F7" s="213" t="s">
        <v>356</v>
      </c>
      <c r="G7" s="213" t="s">
        <v>556</v>
      </c>
      <c r="H7" s="213" t="s">
        <v>15</v>
      </c>
      <c r="I7" s="229" t="s">
        <v>16</v>
      </c>
      <c r="J7" s="230">
        <v>844</v>
      </c>
      <c r="K7" s="213" t="s">
        <v>19</v>
      </c>
    </row>
    <row r="8" spans="1:11">
      <c r="A8" s="219" t="s">
        <v>499</v>
      </c>
      <c r="B8" s="228">
        <v>0.77600000000000002</v>
      </c>
      <c r="C8" s="228"/>
      <c r="D8" s="218">
        <v>17.168179980406549</v>
      </c>
      <c r="E8" s="213" t="s">
        <v>12</v>
      </c>
      <c r="F8" s="213" t="s">
        <v>356</v>
      </c>
      <c r="G8" s="213" t="s">
        <v>556</v>
      </c>
      <c r="H8" s="213" t="s">
        <v>15</v>
      </c>
      <c r="I8" s="229" t="s">
        <v>16</v>
      </c>
      <c r="J8" s="230">
        <v>2733.7</v>
      </c>
      <c r="K8" s="213" t="s">
        <v>19</v>
      </c>
    </row>
    <row r="9" spans="1:11">
      <c r="A9" s="219" t="s">
        <v>487</v>
      </c>
      <c r="B9" s="228">
        <v>1.827</v>
      </c>
      <c r="C9" s="228"/>
      <c r="D9" s="218">
        <v>53.426753282712191</v>
      </c>
      <c r="E9" s="213" t="s">
        <v>12</v>
      </c>
      <c r="F9" s="213" t="s">
        <v>356</v>
      </c>
      <c r="G9" s="213" t="s">
        <v>556</v>
      </c>
      <c r="H9" s="213" t="s">
        <v>15</v>
      </c>
      <c r="I9" s="229" t="s">
        <v>26</v>
      </c>
      <c r="J9" s="230">
        <v>169.7</v>
      </c>
      <c r="K9" s="213" t="s">
        <v>19</v>
      </c>
    </row>
    <row r="10" spans="1:11">
      <c r="A10" s="219" t="s">
        <v>533</v>
      </c>
      <c r="B10" s="228">
        <v>0.69299999999999995</v>
      </c>
      <c r="C10" s="228"/>
      <c r="D10" s="218">
        <v>15.749070805037718</v>
      </c>
      <c r="E10" s="213" t="s">
        <v>12</v>
      </c>
      <c r="F10" s="213" t="s">
        <v>356</v>
      </c>
      <c r="G10" s="213" t="s">
        <v>556</v>
      </c>
      <c r="H10" s="213" t="s">
        <v>15</v>
      </c>
      <c r="I10" s="229" t="s">
        <v>16</v>
      </c>
      <c r="J10" s="230">
        <v>1068.2</v>
      </c>
      <c r="K10" s="213" t="s">
        <v>19</v>
      </c>
    </row>
    <row r="11" spans="1:11">
      <c r="A11" s="219" t="s">
        <v>558</v>
      </c>
      <c r="B11" s="228">
        <v>0.67300000000000004</v>
      </c>
      <c r="C11" s="228"/>
      <c r="D11" s="218">
        <v>15.230111131906719</v>
      </c>
      <c r="E11" s="213" t="s">
        <v>12</v>
      </c>
      <c r="F11" s="213" t="s">
        <v>356</v>
      </c>
      <c r="G11" s="213" t="s">
        <v>556</v>
      </c>
      <c r="H11" s="213" t="s">
        <v>15</v>
      </c>
      <c r="I11" s="229" t="s">
        <v>26</v>
      </c>
      <c r="J11" s="230">
        <v>115.69999999999999</v>
      </c>
      <c r="K11" s="213" t="s">
        <v>19</v>
      </c>
    </row>
    <row r="12" spans="1:11">
      <c r="A12" s="219" t="s">
        <v>153</v>
      </c>
      <c r="B12" s="228">
        <v>1.31</v>
      </c>
      <c r="C12" s="228"/>
      <c r="D12" s="218">
        <v>33.649729236615713</v>
      </c>
      <c r="E12" s="213" t="s">
        <v>12</v>
      </c>
      <c r="F12" s="213" t="s">
        <v>356</v>
      </c>
      <c r="G12" s="213" t="s">
        <v>556</v>
      </c>
      <c r="H12" s="213" t="s">
        <v>15</v>
      </c>
      <c r="I12" s="229" t="s">
        <v>16</v>
      </c>
      <c r="J12" s="230">
        <v>2425.4</v>
      </c>
      <c r="K12" s="213" t="s">
        <v>19</v>
      </c>
    </row>
    <row r="13" spans="1:11">
      <c r="A13" s="219" t="s">
        <v>469</v>
      </c>
      <c r="B13" s="228">
        <v>0.93100000000000005</v>
      </c>
      <c r="C13" s="228"/>
      <c r="D13" s="218">
        <v>22.181065630790222</v>
      </c>
      <c r="E13" s="213" t="s">
        <v>12</v>
      </c>
      <c r="F13" s="213" t="s">
        <v>356</v>
      </c>
      <c r="G13" s="213" t="s">
        <v>556</v>
      </c>
      <c r="H13" s="213" t="s">
        <v>15</v>
      </c>
      <c r="I13" s="229" t="s">
        <v>16</v>
      </c>
      <c r="J13" s="230">
        <v>2213.6</v>
      </c>
      <c r="K13" s="213" t="s">
        <v>19</v>
      </c>
    </row>
    <row r="14" spans="1:11">
      <c r="A14" s="219" t="s">
        <v>506</v>
      </c>
      <c r="B14" s="228">
        <v>0.93400000000000005</v>
      </c>
      <c r="C14" s="228"/>
      <c r="D14" s="218">
        <v>22.265424298934786</v>
      </c>
      <c r="E14" s="213" t="s">
        <v>12</v>
      </c>
      <c r="F14" s="213" t="s">
        <v>356</v>
      </c>
      <c r="G14" s="213" t="s">
        <v>556</v>
      </c>
      <c r="H14" s="213" t="s">
        <v>15</v>
      </c>
      <c r="I14" s="229" t="s">
        <v>16</v>
      </c>
      <c r="J14" s="230">
        <v>2278.6999999999998</v>
      </c>
      <c r="K14" s="213" t="s">
        <v>19</v>
      </c>
    </row>
    <row r="15" spans="1:11">
      <c r="A15" s="219" t="s">
        <v>559</v>
      </c>
      <c r="B15" s="228">
        <v>0.99099999999999999</v>
      </c>
      <c r="C15" s="228"/>
      <c r="D15" s="218">
        <v>23.885396387376787</v>
      </c>
      <c r="E15" s="213" t="s">
        <v>12</v>
      </c>
      <c r="F15" s="213" t="s">
        <v>356</v>
      </c>
      <c r="G15" s="213" t="s">
        <v>556</v>
      </c>
      <c r="H15" s="213" t="s">
        <v>15</v>
      </c>
      <c r="I15" s="229" t="s">
        <v>16</v>
      </c>
      <c r="J15" s="230">
        <v>2368.6999999999998</v>
      </c>
      <c r="K15" s="213" t="s">
        <v>19</v>
      </c>
    </row>
    <row r="16" spans="1:11">
      <c r="A16" s="219" t="s">
        <v>384</v>
      </c>
      <c r="B16" s="228">
        <v>0.95899999999999996</v>
      </c>
      <c r="C16" s="228"/>
      <c r="D16" s="218">
        <v>22.971885004259125</v>
      </c>
      <c r="E16" s="213" t="s">
        <v>12</v>
      </c>
      <c r="F16" s="213" t="s">
        <v>356</v>
      </c>
      <c r="G16" s="213" t="s">
        <v>556</v>
      </c>
      <c r="H16" s="213" t="s">
        <v>15</v>
      </c>
      <c r="I16" s="229" t="s">
        <v>16</v>
      </c>
      <c r="J16" s="230">
        <v>828.2</v>
      </c>
      <c r="K16" s="213" t="s">
        <v>19</v>
      </c>
    </row>
    <row r="17" spans="1:11">
      <c r="A17" s="219" t="s">
        <v>72</v>
      </c>
      <c r="B17" s="228">
        <v>0.67300000000000004</v>
      </c>
      <c r="C17" s="228"/>
      <c r="D17" s="218">
        <v>16.103203851440316</v>
      </c>
      <c r="E17" s="213" t="s">
        <v>12</v>
      </c>
      <c r="F17" s="213" t="s">
        <v>356</v>
      </c>
      <c r="G17" s="213" t="s">
        <v>556</v>
      </c>
      <c r="H17" s="213" t="s">
        <v>15</v>
      </c>
      <c r="I17" s="229" t="s">
        <v>16</v>
      </c>
      <c r="J17" s="230">
        <v>2747.2</v>
      </c>
      <c r="K17" s="213" t="s">
        <v>19</v>
      </c>
    </row>
    <row r="18" spans="1:11">
      <c r="A18" s="219" t="s">
        <v>560</v>
      </c>
      <c r="B18" s="228">
        <v>1.5169999999999999</v>
      </c>
      <c r="C18" s="228"/>
      <c r="D18" s="218">
        <v>42.892363758879327</v>
      </c>
      <c r="E18" s="213" t="s">
        <v>12</v>
      </c>
      <c r="F18" s="213" t="s">
        <v>356</v>
      </c>
      <c r="G18" s="213" t="s">
        <v>556</v>
      </c>
      <c r="H18" s="213" t="s">
        <v>15</v>
      </c>
      <c r="I18" s="229" t="s">
        <v>16</v>
      </c>
      <c r="J18" s="230">
        <v>1389.7</v>
      </c>
      <c r="K18" s="213" t="s">
        <v>19</v>
      </c>
    </row>
    <row r="19" spans="1:11">
      <c r="A19" s="219" t="s">
        <v>500</v>
      </c>
      <c r="B19" s="228">
        <v>0.80500000000000005</v>
      </c>
      <c r="C19" s="228"/>
      <c r="D19" s="218">
        <v>19.753918954787867</v>
      </c>
      <c r="E19" s="213" t="s">
        <v>12</v>
      </c>
      <c r="F19" s="213" t="s">
        <v>356</v>
      </c>
      <c r="G19" s="213" t="s">
        <v>556</v>
      </c>
      <c r="H19" s="213" t="s">
        <v>15</v>
      </c>
      <c r="I19" s="229" t="s">
        <v>16</v>
      </c>
      <c r="J19" s="230">
        <v>3715</v>
      </c>
      <c r="K19" s="213" t="s">
        <v>19</v>
      </c>
    </row>
    <row r="20" spans="1:11">
      <c r="A20" s="219" t="s">
        <v>501</v>
      </c>
      <c r="B20" s="228">
        <v>0.69699999999999995</v>
      </c>
      <c r="C20" s="228"/>
      <c r="D20" s="218">
        <v>16.756087096128326</v>
      </c>
      <c r="E20" s="213" t="s">
        <v>12</v>
      </c>
      <c r="F20" s="213" t="s">
        <v>356</v>
      </c>
      <c r="G20" s="213" t="s">
        <v>556</v>
      </c>
      <c r="H20" s="213" t="s">
        <v>15</v>
      </c>
      <c r="I20" s="229" t="s">
        <v>16</v>
      </c>
      <c r="J20" s="230">
        <v>3457.8</v>
      </c>
      <c r="K20" s="213" t="s">
        <v>19</v>
      </c>
    </row>
    <row r="21" spans="1:11">
      <c r="A21" s="219" t="s">
        <v>384</v>
      </c>
      <c r="B21" s="228">
        <v>0.71499999999999997</v>
      </c>
      <c r="C21" s="228"/>
      <c r="D21" s="218">
        <v>17.248837006636617</v>
      </c>
      <c r="E21" s="213" t="s">
        <v>12</v>
      </c>
      <c r="F21" s="213" t="s">
        <v>356</v>
      </c>
      <c r="G21" s="213" t="s">
        <v>556</v>
      </c>
      <c r="H21" s="213" t="s">
        <v>15</v>
      </c>
      <c r="I21" s="229" t="s">
        <v>16</v>
      </c>
      <c r="J21" s="230">
        <v>828.2</v>
      </c>
      <c r="K21" s="213" t="s">
        <v>19</v>
      </c>
    </row>
    <row r="22" spans="1:11">
      <c r="A22" s="219" t="s">
        <v>502</v>
      </c>
      <c r="B22" s="228">
        <v>1.4330000000000001</v>
      </c>
      <c r="C22" s="228"/>
      <c r="D22" s="218">
        <v>39.752247839396098</v>
      </c>
      <c r="E22" s="213" t="s">
        <v>12</v>
      </c>
      <c r="F22" s="213" t="s">
        <v>356</v>
      </c>
      <c r="G22" s="213" t="s">
        <v>556</v>
      </c>
      <c r="H22" s="213" t="s">
        <v>15</v>
      </c>
      <c r="I22" s="229" t="s">
        <v>16</v>
      </c>
      <c r="J22" s="230">
        <v>3795.5</v>
      </c>
      <c r="K22" s="213" t="s">
        <v>19</v>
      </c>
    </row>
    <row r="23" spans="1:11">
      <c r="A23" s="219" t="s">
        <v>503</v>
      </c>
      <c r="B23" s="228">
        <v>0.871</v>
      </c>
      <c r="C23" s="228"/>
      <c r="D23" s="218">
        <v>21.637229300061684</v>
      </c>
      <c r="E23" s="213" t="s">
        <v>12</v>
      </c>
      <c r="F23" s="213" t="s">
        <v>356</v>
      </c>
      <c r="G23" s="213" t="s">
        <v>556</v>
      </c>
      <c r="H23" s="213" t="s">
        <v>15</v>
      </c>
      <c r="I23" s="229" t="s">
        <v>16</v>
      </c>
      <c r="J23" s="230">
        <v>2161.1999999999998</v>
      </c>
      <c r="K23" s="213" t="s">
        <v>19</v>
      </c>
    </row>
    <row r="24" spans="1:11">
      <c r="A24" s="219" t="s">
        <v>504</v>
      </c>
      <c r="B24" s="228">
        <v>1.0289999999999999</v>
      </c>
      <c r="C24" s="228"/>
      <c r="D24" s="218">
        <v>26.322307367746909</v>
      </c>
      <c r="E24" s="213" t="s">
        <v>12</v>
      </c>
      <c r="F24" s="213" t="s">
        <v>356</v>
      </c>
      <c r="G24" s="213" t="s">
        <v>556</v>
      </c>
      <c r="H24" s="213" t="s">
        <v>15</v>
      </c>
      <c r="I24" s="229" t="s">
        <v>16</v>
      </c>
      <c r="J24" s="230">
        <v>2365.8999999999996</v>
      </c>
      <c r="K24" s="213" t="s">
        <v>19</v>
      </c>
    </row>
    <row r="25" spans="1:11">
      <c r="A25" s="219" t="s">
        <v>561</v>
      </c>
      <c r="B25" s="228">
        <v>0.59799999999999998</v>
      </c>
      <c r="C25" s="228"/>
      <c r="D25" s="218">
        <v>14.092242141685073</v>
      </c>
      <c r="E25" s="213" t="s">
        <v>12</v>
      </c>
      <c r="F25" s="213" t="s">
        <v>356</v>
      </c>
      <c r="G25" s="213" t="s">
        <v>556</v>
      </c>
      <c r="H25" s="213" t="s">
        <v>15</v>
      </c>
      <c r="I25" s="229" t="s">
        <v>16</v>
      </c>
      <c r="J25" s="230">
        <v>1715.5</v>
      </c>
      <c r="K25" s="213" t="s">
        <v>19</v>
      </c>
    </row>
    <row r="26" spans="1:11">
      <c r="A26" s="219" t="s">
        <v>562</v>
      </c>
      <c r="B26" s="228">
        <v>1.3620000000000001</v>
      </c>
      <c r="C26" s="228"/>
      <c r="D26" s="218">
        <v>37.206868580032925</v>
      </c>
      <c r="E26" s="213" t="s">
        <v>12</v>
      </c>
      <c r="F26" s="213" t="s">
        <v>356</v>
      </c>
      <c r="G26" s="213" t="s">
        <v>556</v>
      </c>
      <c r="H26" s="213" t="s">
        <v>15</v>
      </c>
      <c r="I26" s="229" t="s">
        <v>16</v>
      </c>
      <c r="J26" s="230">
        <v>3963.7999999999997</v>
      </c>
      <c r="K26" s="213" t="s">
        <v>19</v>
      </c>
    </row>
    <row r="27" spans="1:11">
      <c r="A27" s="219" t="s">
        <v>141</v>
      </c>
      <c r="B27" s="228">
        <v>1.571</v>
      </c>
      <c r="C27" s="228"/>
      <c r="D27" s="218">
        <v>44.993794033129753</v>
      </c>
      <c r="E27" s="213" t="s">
        <v>12</v>
      </c>
      <c r="F27" s="213" t="s">
        <v>356</v>
      </c>
      <c r="G27" s="213" t="s">
        <v>556</v>
      </c>
      <c r="H27" s="213" t="s">
        <v>15</v>
      </c>
      <c r="I27" s="229" t="s">
        <v>26</v>
      </c>
      <c r="J27" s="230">
        <v>73.7</v>
      </c>
      <c r="K27" s="213" t="s">
        <v>19</v>
      </c>
    </row>
    <row r="28" spans="1:11">
      <c r="A28" s="219" t="s">
        <v>563</v>
      </c>
      <c r="B28" s="228">
        <v>1.9430000000000001</v>
      </c>
      <c r="C28" s="228"/>
      <c r="D28" s="218">
        <v>57.640882573454789</v>
      </c>
      <c r="E28" s="213" t="s">
        <v>12</v>
      </c>
      <c r="F28" s="213" t="s">
        <v>356</v>
      </c>
      <c r="G28" s="213" t="s">
        <v>556</v>
      </c>
      <c r="H28" s="213" t="s">
        <v>15</v>
      </c>
      <c r="I28" s="229" t="s">
        <v>26</v>
      </c>
      <c r="J28" s="230">
        <v>77.8</v>
      </c>
      <c r="K28" s="213" t="s">
        <v>19</v>
      </c>
    </row>
    <row r="29" spans="1:11">
      <c r="A29" s="219" t="s">
        <v>471</v>
      </c>
      <c r="B29" s="228">
        <v>1.4810000000000001</v>
      </c>
      <c r="C29" s="228"/>
      <c r="D29" s="218">
        <v>38.835907553574891</v>
      </c>
      <c r="E29" s="213" t="s">
        <v>12</v>
      </c>
      <c r="F29" s="213" t="s">
        <v>356</v>
      </c>
      <c r="G29" s="213" t="s">
        <v>556</v>
      </c>
      <c r="H29" s="213" t="s">
        <v>15</v>
      </c>
      <c r="I29" s="229" t="s">
        <v>16</v>
      </c>
      <c r="J29" s="230">
        <v>2181.3000000000002</v>
      </c>
      <c r="K29" s="213" t="s">
        <v>19</v>
      </c>
    </row>
    <row r="30" spans="1:11">
      <c r="A30" s="219" t="s">
        <v>564</v>
      </c>
      <c r="B30" s="228">
        <v>0.67100000000000004</v>
      </c>
      <c r="C30" s="228"/>
      <c r="D30" s="218">
        <v>14.971529977226036</v>
      </c>
      <c r="E30" s="213" t="s">
        <v>12</v>
      </c>
      <c r="F30" s="213" t="s">
        <v>356</v>
      </c>
      <c r="G30" s="213" t="s">
        <v>556</v>
      </c>
      <c r="H30" s="213" t="s">
        <v>15</v>
      </c>
      <c r="I30" s="229" t="s">
        <v>16</v>
      </c>
      <c r="J30" s="230">
        <v>2237.1</v>
      </c>
      <c r="K30" s="213" t="s">
        <v>19</v>
      </c>
    </row>
    <row r="31" spans="1:11">
      <c r="A31" s="219" t="s">
        <v>565</v>
      </c>
      <c r="B31" s="228">
        <v>1.0740000000000001</v>
      </c>
      <c r="C31" s="228"/>
      <c r="D31" s="218">
        <v>25.929414478202784</v>
      </c>
      <c r="E31" s="213" t="s">
        <v>12</v>
      </c>
      <c r="F31" s="213" t="s">
        <v>356</v>
      </c>
      <c r="G31" s="213" t="s">
        <v>556</v>
      </c>
      <c r="H31" s="213" t="s">
        <v>15</v>
      </c>
      <c r="I31" s="229" t="s">
        <v>26</v>
      </c>
      <c r="J31" s="230">
        <v>125.4</v>
      </c>
      <c r="K31" s="213" t="s">
        <v>19</v>
      </c>
    </row>
    <row r="32" spans="1:11">
      <c r="A32" s="219" t="s">
        <v>566</v>
      </c>
      <c r="B32" s="228">
        <v>0.86899999999999999</v>
      </c>
      <c r="C32" s="228"/>
      <c r="D32" s="218">
        <v>20.176438148986758</v>
      </c>
      <c r="E32" s="213" t="s">
        <v>12</v>
      </c>
      <c r="F32" s="213" t="s">
        <v>356</v>
      </c>
      <c r="G32" s="213" t="s">
        <v>556</v>
      </c>
      <c r="H32" s="213" t="s">
        <v>15</v>
      </c>
      <c r="I32" s="229" t="s">
        <v>26</v>
      </c>
      <c r="J32" s="230">
        <v>65.8</v>
      </c>
      <c r="K32" s="213" t="s">
        <v>567</v>
      </c>
    </row>
    <row r="33" spans="1:11">
      <c r="A33" s="219" t="s">
        <v>568</v>
      </c>
      <c r="B33" s="228">
        <v>1.7509999999999999</v>
      </c>
      <c r="C33" s="228"/>
      <c r="D33" s="218">
        <v>49.041060397073593</v>
      </c>
      <c r="E33" s="213" t="s">
        <v>12</v>
      </c>
      <c r="F33" s="213" t="s">
        <v>356</v>
      </c>
      <c r="G33" s="213" t="s">
        <v>556</v>
      </c>
      <c r="H33" s="213" t="s">
        <v>15</v>
      </c>
      <c r="I33" s="229" t="s">
        <v>26</v>
      </c>
      <c r="J33" s="230">
        <v>51.5</v>
      </c>
      <c r="K33" s="213" t="s">
        <v>19</v>
      </c>
    </row>
    <row r="34" spans="1:11">
      <c r="A34" s="219" t="s">
        <v>569</v>
      </c>
      <c r="B34" s="228">
        <v>0.60599999999999998</v>
      </c>
      <c r="C34" s="228"/>
      <c r="D34" s="218">
        <v>13.327855820702922</v>
      </c>
      <c r="E34" s="213" t="s">
        <v>12</v>
      </c>
      <c r="F34" s="213" t="s">
        <v>356</v>
      </c>
      <c r="G34" s="213" t="s">
        <v>556</v>
      </c>
      <c r="H34" s="213" t="s">
        <v>15</v>
      </c>
      <c r="I34" s="229" t="s">
        <v>16</v>
      </c>
      <c r="J34" s="230">
        <v>3961</v>
      </c>
      <c r="K34" s="213" t="s">
        <v>19</v>
      </c>
    </row>
    <row r="35" spans="1:11">
      <c r="A35" s="219" t="s">
        <v>570</v>
      </c>
      <c r="B35" s="228">
        <v>1.0669999999999999</v>
      </c>
      <c r="C35" s="228"/>
      <c r="D35" s="218">
        <v>25.726012246807425</v>
      </c>
      <c r="E35" s="213" t="s">
        <v>12</v>
      </c>
      <c r="F35" s="213" t="s">
        <v>356</v>
      </c>
      <c r="G35" s="213" t="s">
        <v>556</v>
      </c>
      <c r="H35" s="213" t="s">
        <v>15</v>
      </c>
      <c r="I35" s="229" t="s">
        <v>16</v>
      </c>
      <c r="J35" s="230">
        <v>1943.5</v>
      </c>
      <c r="K35" s="213" t="s">
        <v>19</v>
      </c>
    </row>
    <row r="36" spans="1:11">
      <c r="A36" s="219" t="s">
        <v>507</v>
      </c>
      <c r="B36" s="228">
        <v>0.72799999999999998</v>
      </c>
      <c r="C36" s="228"/>
      <c r="D36" s="218">
        <v>18.828237205052297</v>
      </c>
      <c r="E36" s="213" t="s">
        <v>12</v>
      </c>
      <c r="F36" s="213" t="s">
        <v>356</v>
      </c>
      <c r="G36" s="213" t="s">
        <v>556</v>
      </c>
      <c r="H36" s="213" t="s">
        <v>15</v>
      </c>
      <c r="I36" s="229" t="s">
        <v>16</v>
      </c>
      <c r="J36" s="230">
        <v>3114</v>
      </c>
      <c r="K36" s="213" t="s">
        <v>19</v>
      </c>
    </row>
    <row r="37" spans="1:11">
      <c r="A37" s="219" t="s">
        <v>508</v>
      </c>
      <c r="B37" s="228">
        <v>0.55100000000000005</v>
      </c>
      <c r="C37" s="228"/>
      <c r="D37" s="218">
        <v>13.698702975361845</v>
      </c>
      <c r="E37" s="213" t="s">
        <v>12</v>
      </c>
      <c r="F37" s="213" t="s">
        <v>356</v>
      </c>
      <c r="G37" s="213" t="s">
        <v>556</v>
      </c>
      <c r="H37" s="213" t="s">
        <v>15</v>
      </c>
      <c r="I37" s="229" t="s">
        <v>16</v>
      </c>
      <c r="J37" s="230">
        <v>2254.5</v>
      </c>
      <c r="K37" s="213" t="s">
        <v>19</v>
      </c>
    </row>
    <row r="38" spans="1:11">
      <c r="A38" s="219" t="s">
        <v>118</v>
      </c>
      <c r="B38" s="228">
        <v>1.0189999999999999</v>
      </c>
      <c r="C38" s="228"/>
      <c r="D38" s="218">
        <v>27.947487881797933</v>
      </c>
      <c r="E38" s="213" t="s">
        <v>12</v>
      </c>
      <c r="F38" s="213" t="s">
        <v>356</v>
      </c>
      <c r="G38" s="213" t="s">
        <v>556</v>
      </c>
      <c r="H38" s="213" t="s">
        <v>15</v>
      </c>
      <c r="I38" s="229" t="s">
        <v>16</v>
      </c>
      <c r="J38" s="230">
        <v>3547.9</v>
      </c>
      <c r="K38" s="213" t="s">
        <v>19</v>
      </c>
    </row>
    <row r="39" spans="1:11">
      <c r="A39" s="219" t="s">
        <v>571</v>
      </c>
      <c r="B39" s="228">
        <v>0.83799999999999997</v>
      </c>
      <c r="C39" s="228"/>
      <c r="D39" s="218">
        <v>22.165230600283842</v>
      </c>
      <c r="E39" s="213" t="s">
        <v>12</v>
      </c>
      <c r="F39" s="213" t="s">
        <v>356</v>
      </c>
      <c r="G39" s="213" t="s">
        <v>556</v>
      </c>
      <c r="H39" s="213" t="s">
        <v>15</v>
      </c>
      <c r="I39" s="229" t="s">
        <v>16</v>
      </c>
      <c r="J39" s="230">
        <v>2218.3000000000002</v>
      </c>
      <c r="K39" s="213" t="s">
        <v>19</v>
      </c>
    </row>
    <row r="40" spans="1:11">
      <c r="A40" s="219" t="s">
        <v>139</v>
      </c>
      <c r="B40" s="228">
        <v>1.444</v>
      </c>
      <c r="C40" s="228"/>
      <c r="D40" s="218">
        <v>53.349541078363586</v>
      </c>
      <c r="E40" s="213" t="s">
        <v>12</v>
      </c>
      <c r="F40" s="213" t="s">
        <v>356</v>
      </c>
      <c r="G40" s="213" t="s">
        <v>556</v>
      </c>
      <c r="H40" s="213" t="s">
        <v>15</v>
      </c>
      <c r="I40" s="229" t="s">
        <v>26</v>
      </c>
      <c r="J40" s="230">
        <v>48.2</v>
      </c>
      <c r="K40" s="213" t="s">
        <v>140</v>
      </c>
    </row>
    <row r="41" spans="1:11">
      <c r="A41" s="219" t="s">
        <v>535</v>
      </c>
      <c r="B41" s="228">
        <v>1.3120000000000001</v>
      </c>
      <c r="C41" s="228"/>
      <c r="D41" s="218">
        <v>46.683125467891053</v>
      </c>
      <c r="E41" s="213" t="s">
        <v>12</v>
      </c>
      <c r="F41" s="213" t="s">
        <v>356</v>
      </c>
      <c r="G41" s="213" t="s">
        <v>556</v>
      </c>
      <c r="H41" s="213" t="s">
        <v>15</v>
      </c>
      <c r="I41" s="229" t="s">
        <v>26</v>
      </c>
      <c r="J41" s="230">
        <v>70.3</v>
      </c>
      <c r="K41" s="213" t="s">
        <v>19</v>
      </c>
    </row>
    <row r="42" spans="1:11">
      <c r="A42" s="219" t="s">
        <v>262</v>
      </c>
      <c r="B42" s="228">
        <v>0.98199999999999998</v>
      </c>
      <c r="C42" s="228"/>
      <c r="D42" s="218">
        <v>32.071012617728414</v>
      </c>
      <c r="E42" s="213" t="s">
        <v>12</v>
      </c>
      <c r="F42" s="213" t="s">
        <v>356</v>
      </c>
      <c r="G42" s="213" t="s">
        <v>556</v>
      </c>
      <c r="H42" s="213" t="s">
        <v>15</v>
      </c>
      <c r="I42" s="229" t="s">
        <v>26</v>
      </c>
      <c r="J42" s="230">
        <v>147.4</v>
      </c>
      <c r="K42" s="213" t="s">
        <v>19</v>
      </c>
    </row>
    <row r="43" spans="1:11">
      <c r="A43" s="219" t="s">
        <v>572</v>
      </c>
      <c r="B43" s="228">
        <v>0.46300000000000002</v>
      </c>
      <c r="C43" s="228"/>
      <c r="D43" s="218">
        <v>12.855024596580543</v>
      </c>
      <c r="E43" s="213" t="s">
        <v>12</v>
      </c>
      <c r="F43" s="213" t="s">
        <v>356</v>
      </c>
      <c r="G43" s="213" t="s">
        <v>556</v>
      </c>
      <c r="H43" s="213" t="s">
        <v>15</v>
      </c>
      <c r="I43" s="229" t="s">
        <v>16</v>
      </c>
      <c r="J43" s="230">
        <v>115</v>
      </c>
      <c r="K43" s="213" t="s">
        <v>573</v>
      </c>
    </row>
    <row r="44" spans="1:11">
      <c r="A44" s="219" t="s">
        <v>574</v>
      </c>
      <c r="B44" s="228">
        <v>0.45300000000000001</v>
      </c>
      <c r="C44" s="228"/>
      <c r="D44" s="218">
        <v>12.516803675255419</v>
      </c>
      <c r="E44" s="213" t="s">
        <v>12</v>
      </c>
      <c r="F44" s="213" t="s">
        <v>356</v>
      </c>
      <c r="G44" s="213" t="s">
        <v>556</v>
      </c>
      <c r="H44" s="213" t="s">
        <v>15</v>
      </c>
      <c r="I44" s="229" t="s">
        <v>16</v>
      </c>
      <c r="J44" s="230">
        <v>311</v>
      </c>
      <c r="K44" s="213" t="s">
        <v>575</v>
      </c>
    </row>
    <row r="45" spans="1:11">
      <c r="A45" s="219" t="s">
        <v>145</v>
      </c>
      <c r="B45" s="228">
        <v>0.71099999999999997</v>
      </c>
      <c r="C45" s="228"/>
      <c r="D45" s="218">
        <v>21.593822689938751</v>
      </c>
      <c r="E45" s="213" t="s">
        <v>12</v>
      </c>
      <c r="F45" s="213" t="s">
        <v>356</v>
      </c>
      <c r="G45" s="213" t="s">
        <v>556</v>
      </c>
      <c r="H45" s="213" t="s">
        <v>15</v>
      </c>
      <c r="I45" s="229" t="s">
        <v>16</v>
      </c>
      <c r="J45" s="230">
        <v>212.8</v>
      </c>
      <c r="K45" s="213" t="s">
        <v>19</v>
      </c>
    </row>
    <row r="46" spans="1:11">
      <c r="A46" s="219" t="s">
        <v>576</v>
      </c>
      <c r="B46" s="228">
        <v>0.66900000000000004</v>
      </c>
      <c r="C46" s="228"/>
      <c r="D46" s="218">
        <v>20.063008253266268</v>
      </c>
      <c r="E46" s="213" t="s">
        <v>12</v>
      </c>
      <c r="F46" s="213" t="s">
        <v>356</v>
      </c>
      <c r="G46" s="213" t="s">
        <v>556</v>
      </c>
      <c r="H46" s="213" t="s">
        <v>15</v>
      </c>
      <c r="I46" s="229" t="s">
        <v>26</v>
      </c>
      <c r="J46" s="230">
        <v>158.30000000000001</v>
      </c>
      <c r="K46" s="213" t="s">
        <v>19</v>
      </c>
    </row>
    <row r="47" spans="1:11">
      <c r="A47" s="219" t="s">
        <v>509</v>
      </c>
      <c r="B47" s="228">
        <v>0.60699999999999998</v>
      </c>
      <c r="C47" s="228"/>
      <c r="D47" s="218">
        <v>17.842934207372977</v>
      </c>
      <c r="E47" s="213" t="s">
        <v>12</v>
      </c>
      <c r="F47" s="213" t="s">
        <v>356</v>
      </c>
      <c r="G47" s="213" t="s">
        <v>556</v>
      </c>
      <c r="H47" s="213" t="s">
        <v>15</v>
      </c>
      <c r="I47" s="229" t="s">
        <v>16</v>
      </c>
      <c r="J47" s="230">
        <v>148</v>
      </c>
      <c r="K47" s="213" t="s">
        <v>19</v>
      </c>
    </row>
    <row r="48" spans="1:11">
      <c r="A48" s="219" t="s">
        <v>543</v>
      </c>
      <c r="B48" s="228">
        <v>1.6539999999999999</v>
      </c>
      <c r="C48" s="228"/>
      <c r="D48" s="218">
        <v>65.456677231728406</v>
      </c>
      <c r="E48" s="213" t="s">
        <v>12</v>
      </c>
      <c r="F48" s="213" t="s">
        <v>356</v>
      </c>
      <c r="G48" s="213" t="s">
        <v>556</v>
      </c>
      <c r="H48" s="213" t="s">
        <v>15</v>
      </c>
      <c r="I48" s="229" t="s">
        <v>16</v>
      </c>
      <c r="J48" s="230">
        <v>211.5</v>
      </c>
      <c r="K48" s="213" t="s">
        <v>544</v>
      </c>
    </row>
    <row r="49" spans="1:11">
      <c r="A49" s="219" t="s">
        <v>577</v>
      </c>
      <c r="B49" s="228">
        <v>0.57299999999999995</v>
      </c>
      <c r="C49" s="228"/>
      <c r="D49" s="218">
        <v>16.644659187015012</v>
      </c>
      <c r="E49" s="213" t="s">
        <v>12</v>
      </c>
      <c r="F49" s="213" t="s">
        <v>356</v>
      </c>
      <c r="G49" s="213" t="s">
        <v>556</v>
      </c>
      <c r="H49" s="213" t="s">
        <v>15</v>
      </c>
      <c r="I49" s="229" t="s">
        <v>16</v>
      </c>
      <c r="J49" s="230">
        <v>235.4</v>
      </c>
      <c r="K49" s="213" t="s">
        <v>578</v>
      </c>
    </row>
    <row r="50" spans="1:11">
      <c r="A50" s="219" t="s">
        <v>579</v>
      </c>
      <c r="B50" s="228">
        <v>0.68300000000000005</v>
      </c>
      <c r="C50" s="228"/>
      <c r="D50" s="218">
        <v>20.570803124133445</v>
      </c>
      <c r="E50" s="213" t="s">
        <v>12</v>
      </c>
      <c r="F50" s="213" t="s">
        <v>356</v>
      </c>
      <c r="G50" s="213" t="s">
        <v>556</v>
      </c>
      <c r="H50" s="213" t="s">
        <v>15</v>
      </c>
      <c r="I50" s="229" t="s">
        <v>16</v>
      </c>
      <c r="J50" s="230">
        <v>221.7</v>
      </c>
      <c r="K50" s="213" t="s">
        <v>580</v>
      </c>
    </row>
    <row r="51" spans="1:11">
      <c r="A51" s="219" t="s">
        <v>581</v>
      </c>
      <c r="B51" s="228">
        <v>1.321</v>
      </c>
      <c r="C51" s="228"/>
      <c r="D51" s="218">
        <v>47.119687689018619</v>
      </c>
      <c r="E51" s="213" t="s">
        <v>12</v>
      </c>
      <c r="F51" s="213" t="s">
        <v>356</v>
      </c>
      <c r="G51" s="213" t="s">
        <v>556</v>
      </c>
      <c r="H51" s="213" t="s">
        <v>15</v>
      </c>
      <c r="I51" s="229" t="s">
        <v>16</v>
      </c>
      <c r="J51" s="230">
        <v>194.3</v>
      </c>
      <c r="K51" s="213" t="s">
        <v>582</v>
      </c>
    </row>
    <row r="52" spans="1:11">
      <c r="A52" s="219" t="s">
        <v>583</v>
      </c>
      <c r="B52" s="228">
        <v>0.77900000000000003</v>
      </c>
      <c r="C52" s="228"/>
      <c r="D52" s="218">
        <v>24.121181182430618</v>
      </c>
      <c r="E52" s="213" t="s">
        <v>12</v>
      </c>
      <c r="F52" s="213" t="s">
        <v>356</v>
      </c>
      <c r="G52" s="213" t="s">
        <v>556</v>
      </c>
      <c r="H52" s="213" t="s">
        <v>15</v>
      </c>
      <c r="I52" s="229" t="s">
        <v>16</v>
      </c>
      <c r="J52" s="230">
        <v>216.7</v>
      </c>
      <c r="K52" s="213" t="s">
        <v>584</v>
      </c>
    </row>
    <row r="53" spans="1:11">
      <c r="A53" s="219" t="s">
        <v>585</v>
      </c>
      <c r="B53" s="228">
        <v>0.98599999999999999</v>
      </c>
      <c r="C53" s="228" t="s">
        <v>545</v>
      </c>
      <c r="D53" s="218">
        <v>23.408274609163193</v>
      </c>
      <c r="E53" s="213" t="s">
        <v>12</v>
      </c>
      <c r="F53" s="213" t="s">
        <v>279</v>
      </c>
      <c r="G53" s="213" t="s">
        <v>586</v>
      </c>
      <c r="H53" s="213" t="s">
        <v>15</v>
      </c>
      <c r="I53" s="229" t="s">
        <v>26</v>
      </c>
      <c r="J53" s="230">
        <v>208</v>
      </c>
      <c r="K53" s="213" t="s">
        <v>19</v>
      </c>
    </row>
    <row r="54" spans="1:11">
      <c r="A54" s="219" t="s">
        <v>587</v>
      </c>
      <c r="B54" s="228">
        <v>1.331</v>
      </c>
      <c r="C54" s="228" t="s">
        <v>545</v>
      </c>
      <c r="D54" s="218">
        <v>33.689012998166135</v>
      </c>
      <c r="E54" s="213" t="s">
        <v>12</v>
      </c>
      <c r="F54" s="213" t="s">
        <v>279</v>
      </c>
      <c r="G54" s="213" t="s">
        <v>586</v>
      </c>
      <c r="H54" s="213" t="s">
        <v>15</v>
      </c>
      <c r="I54" s="229" t="s">
        <v>16</v>
      </c>
      <c r="J54" s="230">
        <v>124.6</v>
      </c>
      <c r="K54" s="213" t="s">
        <v>19</v>
      </c>
    </row>
    <row r="55" spans="1:11">
      <c r="A55" s="219" t="s">
        <v>535</v>
      </c>
      <c r="B55" s="228">
        <v>1.5309999999999999</v>
      </c>
      <c r="C55" s="228" t="s">
        <v>545</v>
      </c>
      <c r="D55" s="218">
        <v>40.55909251213388</v>
      </c>
      <c r="E55" s="213" t="s">
        <v>12</v>
      </c>
      <c r="F55" s="213" t="s">
        <v>279</v>
      </c>
      <c r="G55" s="213" t="s">
        <v>586</v>
      </c>
      <c r="H55" s="213" t="s">
        <v>15</v>
      </c>
      <c r="I55" s="229" t="s">
        <v>26</v>
      </c>
      <c r="J55" s="230">
        <v>70.3</v>
      </c>
      <c r="K55" s="213" t="s">
        <v>19</v>
      </c>
    </row>
    <row r="56" spans="1:11">
      <c r="A56" s="219" t="s">
        <v>588</v>
      </c>
      <c r="B56" s="228">
        <v>0.91800000000000004</v>
      </c>
      <c r="C56" s="228" t="s">
        <v>545</v>
      </c>
      <c r="D56" s="218">
        <v>21.555582988214582</v>
      </c>
      <c r="E56" s="213" t="s">
        <v>12</v>
      </c>
      <c r="F56" s="213" t="s">
        <v>279</v>
      </c>
      <c r="G56" s="213" t="s">
        <v>586</v>
      </c>
      <c r="H56" s="213" t="s">
        <v>15</v>
      </c>
      <c r="I56" s="229" t="s">
        <v>16</v>
      </c>
      <c r="J56" s="230">
        <v>134.20000000000002</v>
      </c>
      <c r="K56" s="213" t="s">
        <v>19</v>
      </c>
    </row>
    <row r="57" spans="1:11">
      <c r="A57" s="219" t="s">
        <v>130</v>
      </c>
      <c r="B57" s="228">
        <v>1.129</v>
      </c>
      <c r="C57" s="228" t="s">
        <v>545</v>
      </c>
      <c r="D57" s="218">
        <v>27.47435781735588</v>
      </c>
      <c r="E57" s="213" t="s">
        <v>12</v>
      </c>
      <c r="F57" s="213" t="s">
        <v>279</v>
      </c>
      <c r="G57" s="213" t="s">
        <v>586</v>
      </c>
      <c r="H57" s="213" t="s">
        <v>15</v>
      </c>
      <c r="I57" s="229" t="s">
        <v>26</v>
      </c>
      <c r="J57" s="230">
        <v>181.5</v>
      </c>
      <c r="K57" s="213" t="s">
        <v>19</v>
      </c>
    </row>
    <row r="58" spans="1:11">
      <c r="A58" s="219" t="s">
        <v>589</v>
      </c>
      <c r="B58" s="228">
        <v>0.83</v>
      </c>
      <c r="C58" s="228" t="s">
        <v>545</v>
      </c>
      <c r="D58" s="218">
        <v>19.226762285504037</v>
      </c>
      <c r="E58" s="213" t="s">
        <v>12</v>
      </c>
      <c r="F58" s="213" t="s">
        <v>279</v>
      </c>
      <c r="G58" s="213" t="s">
        <v>586</v>
      </c>
      <c r="H58" s="213" t="s">
        <v>15</v>
      </c>
      <c r="I58" s="229" t="s">
        <v>16</v>
      </c>
      <c r="J58" s="230">
        <v>130</v>
      </c>
      <c r="K58" s="213" t="s">
        <v>590</v>
      </c>
    </row>
    <row r="59" spans="1:11">
      <c r="A59" s="219"/>
      <c r="B59" s="228"/>
      <c r="C59" s="228"/>
      <c r="D59" s="218"/>
      <c r="E59" s="213"/>
      <c r="F59" s="213"/>
      <c r="G59" s="213"/>
      <c r="H59" s="213"/>
      <c r="I59" s="229"/>
      <c r="J59" s="230"/>
      <c r="K59" s="213"/>
    </row>
    <row r="60" spans="1:11">
      <c r="A60" s="219"/>
      <c r="B60" s="228"/>
      <c r="C60" s="228"/>
      <c r="D60" s="218"/>
      <c r="E60" s="213"/>
      <c r="F60" s="213"/>
      <c r="G60" s="213"/>
      <c r="H60" s="213"/>
      <c r="I60" s="229"/>
      <c r="J60" s="230"/>
      <c r="K60" s="213"/>
    </row>
    <row r="61" spans="1:11"/>
    <row r="62" spans="1:11"/>
    <row r="63" spans="1:11"/>
    <row r="64" spans="1:11"/>
    <row r="65"/>
    <row r="66"/>
    <row r="67"/>
    <row r="68"/>
    <row r="69"/>
  </sheetData>
  <conditionalFormatting sqref="D1:D6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5D53-2BC6-4D47-A64D-CF8A96E8ABE7}">
  <dimension ref="A1:I43"/>
  <sheetViews>
    <sheetView topLeftCell="A27" workbookViewId="0">
      <selection activeCell="G40" sqref="G40:H41"/>
    </sheetView>
  </sheetViews>
  <sheetFormatPr defaultRowHeight="15" customHeight="1"/>
  <cols>
    <col min="1" max="1" width="12.5703125" bestFit="1" customWidth="1"/>
    <col min="2" max="2" width="6" bestFit="1" customWidth="1"/>
    <col min="3" max="3" width="35.28515625" bestFit="1" customWidth="1"/>
    <col min="4" max="4" width="16.85546875" bestFit="1" customWidth="1"/>
    <col min="5" max="5" width="14.85546875" bestFit="1" customWidth="1"/>
    <col min="6" max="6" width="8.5703125" bestFit="1" customWidth="1"/>
    <col min="7" max="7" width="7.85546875" bestFit="1" customWidth="1"/>
    <col min="8" max="8" width="18.7109375" bestFit="1" customWidth="1"/>
    <col min="9" max="9" width="13.5703125" bestFit="1" customWidth="1"/>
  </cols>
  <sheetData>
    <row r="1" spans="1:9">
      <c r="A1" s="39" t="s">
        <v>0</v>
      </c>
      <c r="B1" s="39" t="s">
        <v>1</v>
      </c>
      <c r="C1" s="39" t="s">
        <v>591</v>
      </c>
      <c r="D1" s="39" t="s">
        <v>5</v>
      </c>
      <c r="E1" s="39" t="s">
        <v>4</v>
      </c>
      <c r="F1" s="39" t="s">
        <v>6</v>
      </c>
      <c r="G1" s="39" t="s">
        <v>7</v>
      </c>
      <c r="H1" s="39" t="s">
        <v>286</v>
      </c>
      <c r="I1" s="39" t="s">
        <v>9</v>
      </c>
    </row>
    <row r="2" spans="1:9">
      <c r="A2" s="213" t="s">
        <v>287</v>
      </c>
      <c r="B2" s="218">
        <v>2.044</v>
      </c>
      <c r="C2" s="218">
        <v>22015.383655943551</v>
      </c>
      <c r="D2" s="213" t="s">
        <v>592</v>
      </c>
      <c r="E2" s="213" t="s">
        <v>593</v>
      </c>
      <c r="F2" s="213" t="s">
        <v>15</v>
      </c>
      <c r="G2" s="229" t="s">
        <v>16</v>
      </c>
      <c r="H2" s="230">
        <v>200.4</v>
      </c>
      <c r="I2" s="229" t="s">
        <v>290</v>
      </c>
    </row>
    <row r="3" spans="1:9">
      <c r="A3" s="213" t="s">
        <v>594</v>
      </c>
      <c r="B3" s="218">
        <v>2.2429999999999999</v>
      </c>
      <c r="C3" s="218">
        <v>20039.430844894589</v>
      </c>
      <c r="D3" s="213" t="s">
        <v>592</v>
      </c>
      <c r="E3" s="213" t="s">
        <v>593</v>
      </c>
      <c r="F3" s="213" t="s">
        <v>15</v>
      </c>
      <c r="G3" s="229" t="s">
        <v>26</v>
      </c>
      <c r="H3" s="230">
        <v>27.6</v>
      </c>
      <c r="I3" s="229" t="s">
        <v>595</v>
      </c>
    </row>
    <row r="4" spans="1:9">
      <c r="A4" s="213" t="s">
        <v>504</v>
      </c>
      <c r="B4" s="218">
        <v>1.5149999999999999</v>
      </c>
      <c r="C4" s="218">
        <v>20039.259882634422</v>
      </c>
      <c r="D4" s="213" t="s">
        <v>592</v>
      </c>
      <c r="E4" s="213" t="s">
        <v>593</v>
      </c>
      <c r="F4" s="213" t="s">
        <v>15</v>
      </c>
      <c r="G4" s="229" t="s">
        <v>16</v>
      </c>
      <c r="H4" s="230">
        <v>2368.2999999999997</v>
      </c>
      <c r="I4" s="229" t="s">
        <v>19</v>
      </c>
    </row>
    <row r="5" spans="1:9">
      <c r="A5" s="213" t="s">
        <v>596</v>
      </c>
      <c r="B5" s="218">
        <v>1.8</v>
      </c>
      <c r="C5" s="218">
        <v>19025.327459081695</v>
      </c>
      <c r="D5" s="213" t="s">
        <v>592</v>
      </c>
      <c r="E5" s="213" t="s">
        <v>593</v>
      </c>
      <c r="F5" s="213" t="s">
        <v>15</v>
      </c>
      <c r="G5" s="229" t="s">
        <v>16</v>
      </c>
      <c r="H5" s="230">
        <v>115.1</v>
      </c>
      <c r="I5" s="229" t="s">
        <v>19</v>
      </c>
    </row>
    <row r="6" spans="1:9">
      <c r="A6" s="213" t="s">
        <v>597</v>
      </c>
      <c r="B6" s="218">
        <v>1.7250000000000001</v>
      </c>
      <c r="C6" s="218">
        <v>18106.252808406942</v>
      </c>
      <c r="D6" s="213" t="s">
        <v>592</v>
      </c>
      <c r="E6" s="213" t="s">
        <v>593</v>
      </c>
      <c r="F6" s="213" t="s">
        <v>15</v>
      </c>
      <c r="G6" s="229" t="s">
        <v>26</v>
      </c>
      <c r="H6" s="230">
        <v>190.6</v>
      </c>
      <c r="I6" s="229" t="s">
        <v>19</v>
      </c>
    </row>
    <row r="7" spans="1:9">
      <c r="A7" s="213" t="s">
        <v>598</v>
      </c>
      <c r="B7" s="218">
        <v>1.655</v>
      </c>
      <c r="C7" s="218">
        <v>17248.449801110506</v>
      </c>
      <c r="D7" s="213" t="s">
        <v>592</v>
      </c>
      <c r="E7" s="213" t="s">
        <v>593</v>
      </c>
      <c r="F7" s="213" t="s">
        <v>15</v>
      </c>
      <c r="G7" s="229" t="s">
        <v>16</v>
      </c>
      <c r="H7" s="230">
        <v>148.30000000000001</v>
      </c>
      <c r="I7" s="229" t="s">
        <v>19</v>
      </c>
    </row>
    <row r="8" spans="1:9">
      <c r="A8" s="213" t="s">
        <v>599</v>
      </c>
      <c r="B8" s="218">
        <v>1.633</v>
      </c>
      <c r="C8" s="218">
        <v>16978.854570245916</v>
      </c>
      <c r="D8" s="213" t="s">
        <v>592</v>
      </c>
      <c r="E8" s="213" t="s">
        <v>593</v>
      </c>
      <c r="F8" s="213" t="s">
        <v>15</v>
      </c>
      <c r="G8" s="229" t="s">
        <v>16</v>
      </c>
      <c r="H8" s="230">
        <v>749.4</v>
      </c>
      <c r="I8" s="229" t="s">
        <v>600</v>
      </c>
    </row>
    <row r="9" spans="1:9">
      <c r="A9" s="213" t="s">
        <v>599</v>
      </c>
      <c r="B9" s="218">
        <v>1.6220000000000001</v>
      </c>
      <c r="C9" s="218">
        <v>16844.056954813619</v>
      </c>
      <c r="D9" s="213" t="s">
        <v>592</v>
      </c>
      <c r="E9" s="213" t="s">
        <v>593</v>
      </c>
      <c r="F9" s="213" t="s">
        <v>15</v>
      </c>
      <c r="G9" s="229" t="s">
        <v>16</v>
      </c>
      <c r="H9" s="230">
        <v>749.4</v>
      </c>
      <c r="I9" s="229" t="s">
        <v>600</v>
      </c>
    </row>
    <row r="10" spans="1:9">
      <c r="A10" s="213" t="s">
        <v>601</v>
      </c>
      <c r="B10" s="218">
        <v>1.595</v>
      </c>
      <c r="C10" s="218">
        <v>16513.190080570708</v>
      </c>
      <c r="D10" s="213" t="s">
        <v>592</v>
      </c>
      <c r="E10" s="213" t="s">
        <v>593</v>
      </c>
      <c r="F10" s="213" t="s">
        <v>15</v>
      </c>
      <c r="G10" s="229" t="s">
        <v>16</v>
      </c>
      <c r="H10" s="230">
        <v>246.29999999999998</v>
      </c>
      <c r="I10" s="229" t="s">
        <v>19</v>
      </c>
    </row>
    <row r="11" spans="1:9">
      <c r="A11" s="213" t="s">
        <v>551</v>
      </c>
      <c r="B11" s="218">
        <v>1.2729999999999999</v>
      </c>
      <c r="C11" s="218">
        <v>16475.266644270683</v>
      </c>
      <c r="D11" s="213" t="s">
        <v>592</v>
      </c>
      <c r="E11" s="213" t="s">
        <v>593</v>
      </c>
      <c r="F11" s="213" t="s">
        <v>15</v>
      </c>
      <c r="G11" s="229" t="s">
        <v>16</v>
      </c>
      <c r="H11" s="230">
        <v>39.1</v>
      </c>
      <c r="I11" s="229" t="s">
        <v>553</v>
      </c>
    </row>
    <row r="12" spans="1:9">
      <c r="A12" s="213" t="s">
        <v>602</v>
      </c>
      <c r="B12" s="218">
        <v>1.266</v>
      </c>
      <c r="C12" s="218">
        <v>16372.175930764293</v>
      </c>
      <c r="D12" s="213" t="s">
        <v>592</v>
      </c>
      <c r="E12" s="213" t="s">
        <v>593</v>
      </c>
      <c r="F12" s="213" t="s">
        <v>15</v>
      </c>
      <c r="G12" s="229" t="s">
        <v>16</v>
      </c>
      <c r="H12" s="230">
        <v>2899.1</v>
      </c>
      <c r="I12" s="229" t="s">
        <v>19</v>
      </c>
    </row>
    <row r="13" spans="1:9">
      <c r="A13" s="213" t="s">
        <v>540</v>
      </c>
      <c r="B13" s="218">
        <v>1.5740000000000001</v>
      </c>
      <c r="C13" s="218">
        <v>16255.849178381777</v>
      </c>
      <c r="D13" s="213" t="s">
        <v>592</v>
      </c>
      <c r="E13" s="213" t="s">
        <v>593</v>
      </c>
      <c r="F13" s="213" t="s">
        <v>15</v>
      </c>
      <c r="G13" s="229" t="s">
        <v>16</v>
      </c>
      <c r="H13" s="230">
        <v>118</v>
      </c>
      <c r="I13" s="229" t="s">
        <v>19</v>
      </c>
    </row>
    <row r="14" spans="1:9">
      <c r="A14" s="213" t="s">
        <v>603</v>
      </c>
      <c r="B14" s="218">
        <v>1.5549999999999999</v>
      </c>
      <c r="C14" s="218">
        <v>16023.016933544171</v>
      </c>
      <c r="D14" s="213" t="s">
        <v>592</v>
      </c>
      <c r="E14" s="213" t="s">
        <v>593</v>
      </c>
      <c r="F14" s="213" t="s">
        <v>15</v>
      </c>
      <c r="G14" s="229" t="s">
        <v>16</v>
      </c>
      <c r="H14" s="230">
        <v>244</v>
      </c>
      <c r="I14" s="229" t="s">
        <v>604</v>
      </c>
    </row>
    <row r="15" spans="1:9">
      <c r="A15" s="213" t="s">
        <v>605</v>
      </c>
      <c r="B15" s="218">
        <v>1.5509999999999999</v>
      </c>
      <c r="C15" s="218">
        <v>15973.999618841519</v>
      </c>
      <c r="D15" s="213" t="s">
        <v>592</v>
      </c>
      <c r="E15" s="213" t="s">
        <v>593</v>
      </c>
      <c r="F15" s="213" t="s">
        <v>15</v>
      </c>
      <c r="G15" s="229" t="s">
        <v>16</v>
      </c>
      <c r="H15" s="230">
        <v>40</v>
      </c>
      <c r="I15" s="229" t="s">
        <v>19</v>
      </c>
    </row>
    <row r="16" spans="1:9">
      <c r="A16" s="213" t="s">
        <v>137</v>
      </c>
      <c r="B16" s="218">
        <v>1.238</v>
      </c>
      <c r="C16" s="218">
        <v>15959.813076738737</v>
      </c>
      <c r="D16" s="213" t="s">
        <v>592</v>
      </c>
      <c r="E16" s="213" t="s">
        <v>593</v>
      </c>
      <c r="F16" s="213" t="s">
        <v>15</v>
      </c>
      <c r="G16" s="229" t="s">
        <v>26</v>
      </c>
      <c r="H16" s="230">
        <v>124.7</v>
      </c>
      <c r="I16" s="229" t="s">
        <v>138</v>
      </c>
    </row>
    <row r="17" spans="1:9">
      <c r="A17" s="213" t="s">
        <v>135</v>
      </c>
      <c r="B17" s="218">
        <v>1.528</v>
      </c>
      <c r="C17" s="218">
        <v>15692.150059301264</v>
      </c>
      <c r="D17" s="213" t="s">
        <v>592</v>
      </c>
      <c r="E17" s="213" t="s">
        <v>593</v>
      </c>
      <c r="F17" s="213" t="s">
        <v>15</v>
      </c>
      <c r="G17" s="229" t="s">
        <v>16</v>
      </c>
      <c r="H17" s="230">
        <v>3550.1</v>
      </c>
      <c r="I17" s="229" t="s">
        <v>19</v>
      </c>
    </row>
    <row r="18" spans="1:9">
      <c r="A18" s="213" t="s">
        <v>606</v>
      </c>
      <c r="B18" s="218">
        <v>1.52</v>
      </c>
      <c r="C18" s="218">
        <v>15594.115429895957</v>
      </c>
      <c r="D18" s="213" t="s">
        <v>592</v>
      </c>
      <c r="E18" s="213" t="s">
        <v>593</v>
      </c>
      <c r="F18" s="213" t="s">
        <v>15</v>
      </c>
      <c r="G18" s="229" t="s">
        <v>26</v>
      </c>
      <c r="H18" s="230">
        <v>223.1</v>
      </c>
      <c r="I18" s="229" t="s">
        <v>19</v>
      </c>
    </row>
    <row r="19" spans="1:9">
      <c r="A19" s="213" t="s">
        <v>607</v>
      </c>
      <c r="B19" s="218">
        <v>1.5109999999999999</v>
      </c>
      <c r="C19" s="218">
        <v>15483.826471814984</v>
      </c>
      <c r="D19" s="213" t="s">
        <v>592</v>
      </c>
      <c r="E19" s="213" t="s">
        <v>593</v>
      </c>
      <c r="F19" s="213" t="s">
        <v>15</v>
      </c>
      <c r="G19" s="229" t="s">
        <v>26</v>
      </c>
      <c r="H19" s="230">
        <v>84.4</v>
      </c>
      <c r="I19" s="229" t="s">
        <v>19</v>
      </c>
    </row>
    <row r="20" spans="1:9">
      <c r="A20" s="213" t="s">
        <v>608</v>
      </c>
      <c r="B20" s="218">
        <v>1.407</v>
      </c>
      <c r="C20" s="218">
        <v>14209.376289545999</v>
      </c>
      <c r="D20" s="213" t="s">
        <v>592</v>
      </c>
      <c r="E20" s="213" t="s">
        <v>593</v>
      </c>
      <c r="F20" s="213" t="s">
        <v>15</v>
      </c>
      <c r="G20" s="229" t="s">
        <v>26</v>
      </c>
      <c r="H20" s="230">
        <v>160.30000000000001</v>
      </c>
      <c r="I20" s="229" t="s">
        <v>609</v>
      </c>
    </row>
    <row r="21" spans="1:9">
      <c r="A21" s="213" t="s">
        <v>610</v>
      </c>
      <c r="B21" s="218">
        <v>1.093</v>
      </c>
      <c r="C21" s="218">
        <v>13824.362582677815</v>
      </c>
      <c r="D21" s="213" t="s">
        <v>592</v>
      </c>
      <c r="E21" s="213" t="s">
        <v>593</v>
      </c>
      <c r="F21" s="213" t="s">
        <v>15</v>
      </c>
      <c r="G21" s="229" t="s">
        <v>16</v>
      </c>
      <c r="H21" s="230">
        <v>2494.7000000000003</v>
      </c>
      <c r="I21" s="229" t="s">
        <v>19</v>
      </c>
    </row>
    <row r="22" spans="1:9">
      <c r="A22" s="213" t="s">
        <v>611</v>
      </c>
      <c r="B22" s="218">
        <v>1.375</v>
      </c>
      <c r="C22" s="218">
        <v>13817.237771924772</v>
      </c>
      <c r="D22" s="213" t="s">
        <v>592</v>
      </c>
      <c r="E22" s="213" t="s">
        <v>593</v>
      </c>
      <c r="F22" s="213" t="s">
        <v>15</v>
      </c>
      <c r="G22" s="229" t="s">
        <v>26</v>
      </c>
      <c r="H22" s="230">
        <v>158</v>
      </c>
      <c r="I22" s="229" t="s">
        <v>19</v>
      </c>
    </row>
    <row r="23" spans="1:9">
      <c r="A23" s="213" t="s">
        <v>612</v>
      </c>
      <c r="B23" s="218">
        <v>1.823</v>
      </c>
      <c r="C23" s="218">
        <v>13443.310629243679</v>
      </c>
      <c r="D23" s="213" t="s">
        <v>592</v>
      </c>
      <c r="E23" s="213" t="s">
        <v>593</v>
      </c>
      <c r="F23" s="213" t="s">
        <v>15</v>
      </c>
      <c r="G23" s="229" t="s">
        <v>26</v>
      </c>
      <c r="H23" s="230">
        <v>14.9</v>
      </c>
      <c r="I23" s="229" t="s">
        <v>19</v>
      </c>
    </row>
    <row r="24" spans="1:9">
      <c r="A24" s="213" t="s">
        <v>74</v>
      </c>
      <c r="B24" s="218">
        <v>1.341</v>
      </c>
      <c r="C24" s="218">
        <v>13400.590596952217</v>
      </c>
      <c r="D24" s="213" t="s">
        <v>592</v>
      </c>
      <c r="E24" s="213" t="s">
        <v>593</v>
      </c>
      <c r="F24" s="213" t="s">
        <v>15</v>
      </c>
      <c r="G24" s="229" t="s">
        <v>16</v>
      </c>
      <c r="H24" s="230">
        <v>78.7</v>
      </c>
      <c r="I24" s="229" t="s">
        <v>19</v>
      </c>
    </row>
    <row r="25" spans="1:9">
      <c r="A25" s="213" t="s">
        <v>613</v>
      </c>
      <c r="B25" s="218">
        <v>1.8169999999999999</v>
      </c>
      <c r="C25" s="218">
        <v>13367.238042931987</v>
      </c>
      <c r="D25" s="213" t="s">
        <v>592</v>
      </c>
      <c r="E25" s="213" t="s">
        <v>593</v>
      </c>
      <c r="F25" s="213" t="s">
        <v>15</v>
      </c>
      <c r="G25" s="229" t="s">
        <v>16</v>
      </c>
      <c r="H25" s="230">
        <v>247.1</v>
      </c>
      <c r="I25" s="229" t="s">
        <v>614</v>
      </c>
    </row>
    <row r="26" spans="1:9">
      <c r="A26" s="213" t="s">
        <v>615</v>
      </c>
      <c r="B26" s="218">
        <v>1.3260000000000001</v>
      </c>
      <c r="C26" s="218">
        <v>13216.775666817268</v>
      </c>
      <c r="D26" s="213" t="s">
        <v>592</v>
      </c>
      <c r="E26" s="213" t="s">
        <v>593</v>
      </c>
      <c r="F26" s="213" t="s">
        <v>15</v>
      </c>
      <c r="G26" s="229" t="s">
        <v>26</v>
      </c>
      <c r="H26" s="230">
        <v>142.1</v>
      </c>
      <c r="I26" s="229" t="s">
        <v>19</v>
      </c>
    </row>
    <row r="27" spans="1:9">
      <c r="A27" s="213" t="s">
        <v>444</v>
      </c>
      <c r="B27" s="218">
        <v>1.0409999999999999</v>
      </c>
      <c r="C27" s="218">
        <v>13058.54585377321</v>
      </c>
      <c r="D27" s="213" t="s">
        <v>592</v>
      </c>
      <c r="E27" s="213" t="s">
        <v>593</v>
      </c>
      <c r="F27" s="213" t="s">
        <v>15</v>
      </c>
      <c r="G27" s="229" t="s">
        <v>16</v>
      </c>
      <c r="H27" s="230">
        <v>922.6</v>
      </c>
      <c r="I27" s="229" t="s">
        <v>19</v>
      </c>
    </row>
    <row r="28" spans="1:9">
      <c r="A28" s="213" t="s">
        <v>130</v>
      </c>
      <c r="B28" s="218">
        <v>1.3009999999999999</v>
      </c>
      <c r="C28" s="218">
        <v>12910.417449925682</v>
      </c>
      <c r="D28" s="213" t="s">
        <v>592</v>
      </c>
      <c r="E28" s="213" t="s">
        <v>593</v>
      </c>
      <c r="F28" s="213" t="s">
        <v>15</v>
      </c>
      <c r="G28" s="229" t="s">
        <v>26</v>
      </c>
      <c r="H28" s="230">
        <v>181.5</v>
      </c>
      <c r="I28" s="229" t="s">
        <v>19</v>
      </c>
    </row>
    <row r="29" spans="1:9">
      <c r="A29" s="213" t="s">
        <v>616</v>
      </c>
      <c r="B29" s="218">
        <v>1.3</v>
      </c>
      <c r="C29" s="218">
        <v>12898.16312125002</v>
      </c>
      <c r="D29" s="213" t="s">
        <v>592</v>
      </c>
      <c r="E29" s="213" t="s">
        <v>593</v>
      </c>
      <c r="F29" s="213" t="s">
        <v>15</v>
      </c>
      <c r="G29" s="229" t="s">
        <v>16</v>
      </c>
      <c r="H29" s="230">
        <v>806.7</v>
      </c>
      <c r="I29" s="229" t="s">
        <v>617</v>
      </c>
    </row>
    <row r="30" spans="1:9">
      <c r="A30" s="213" t="s">
        <v>618</v>
      </c>
      <c r="B30" s="218">
        <v>1.022</v>
      </c>
      <c r="C30" s="218">
        <v>12778.728202827298</v>
      </c>
      <c r="D30" s="213" t="s">
        <v>592</v>
      </c>
      <c r="E30" s="213" t="s">
        <v>593</v>
      </c>
      <c r="F30" s="213" t="s">
        <v>15</v>
      </c>
      <c r="G30" s="229" t="s">
        <v>16</v>
      </c>
      <c r="H30" s="230">
        <v>24.3</v>
      </c>
      <c r="I30" s="229" t="s">
        <v>19</v>
      </c>
    </row>
    <row r="31" spans="1:9">
      <c r="A31" s="213" t="s">
        <v>619</v>
      </c>
      <c r="B31" s="218">
        <v>1.0149999999999999</v>
      </c>
      <c r="C31" s="218">
        <v>12675.637489320907</v>
      </c>
      <c r="D31" s="213" t="s">
        <v>592</v>
      </c>
      <c r="E31" s="213" t="s">
        <v>593</v>
      </c>
      <c r="F31" s="213" t="s">
        <v>15</v>
      </c>
      <c r="G31" s="229" t="s">
        <v>16</v>
      </c>
      <c r="H31" s="230">
        <v>26.1</v>
      </c>
      <c r="I31" s="229" t="s">
        <v>19</v>
      </c>
    </row>
    <row r="32" spans="1:9">
      <c r="A32" s="213" t="s">
        <v>73</v>
      </c>
      <c r="B32" s="218">
        <v>1.2809999999999999</v>
      </c>
      <c r="C32" s="218">
        <v>12665.330876412416</v>
      </c>
      <c r="D32" s="213" t="s">
        <v>592</v>
      </c>
      <c r="E32" s="213" t="s">
        <v>593</v>
      </c>
      <c r="F32" s="213" t="s">
        <v>15</v>
      </c>
      <c r="G32" s="229" t="s">
        <v>16</v>
      </c>
      <c r="H32" s="230">
        <v>47.7</v>
      </c>
      <c r="I32" s="229" t="s">
        <v>19</v>
      </c>
    </row>
    <row r="33" spans="1:9">
      <c r="A33" s="213" t="s">
        <v>620</v>
      </c>
      <c r="B33" s="218">
        <v>1.0109999999999999</v>
      </c>
      <c r="C33" s="218">
        <v>12616.728510174398</v>
      </c>
      <c r="D33" s="213" t="s">
        <v>592</v>
      </c>
      <c r="E33" s="213" t="s">
        <v>593</v>
      </c>
      <c r="F33" s="213" t="s">
        <v>15</v>
      </c>
      <c r="G33" s="229" t="s">
        <v>26</v>
      </c>
      <c r="H33" s="230">
        <v>11.5</v>
      </c>
      <c r="I33" s="229" t="s">
        <v>19</v>
      </c>
    </row>
    <row r="34" spans="1:9">
      <c r="A34" s="213" t="s">
        <v>621</v>
      </c>
      <c r="B34" s="218">
        <v>1.01</v>
      </c>
      <c r="C34" s="218">
        <v>12602.001265387773</v>
      </c>
      <c r="D34" s="213" t="s">
        <v>592</v>
      </c>
      <c r="E34" s="213" t="s">
        <v>593</v>
      </c>
      <c r="F34" s="213" t="s">
        <v>15</v>
      </c>
      <c r="G34" s="229" t="s">
        <v>16</v>
      </c>
      <c r="H34" s="230">
        <v>282.3</v>
      </c>
      <c r="I34" s="229" t="s">
        <v>622</v>
      </c>
    </row>
    <row r="35" spans="1:9">
      <c r="A35" s="213" t="s">
        <v>623</v>
      </c>
      <c r="B35" s="218">
        <v>1.2729999999999999</v>
      </c>
      <c r="C35" s="218">
        <v>12567.296247007109</v>
      </c>
      <c r="D35" s="213" t="s">
        <v>592</v>
      </c>
      <c r="E35" s="213" t="s">
        <v>593</v>
      </c>
      <c r="F35" s="213" t="s">
        <v>15</v>
      </c>
      <c r="G35" s="229" t="s">
        <v>16</v>
      </c>
      <c r="H35" s="230">
        <v>3499.8999999999996</v>
      </c>
      <c r="I35" s="229" t="s">
        <v>19</v>
      </c>
    </row>
    <row r="36" spans="1:9">
      <c r="A36" s="213" t="s">
        <v>624</v>
      </c>
      <c r="B36" s="218">
        <v>1.2709999999999999</v>
      </c>
      <c r="C36" s="218">
        <v>12542.787589655782</v>
      </c>
      <c r="D36" s="213" t="s">
        <v>592</v>
      </c>
      <c r="E36" s="213" t="s">
        <v>593</v>
      </c>
      <c r="F36" s="213" t="s">
        <v>15</v>
      </c>
      <c r="G36" s="229" t="s">
        <v>26</v>
      </c>
      <c r="H36" s="230">
        <v>77.2</v>
      </c>
      <c r="I36" s="229" t="s">
        <v>19</v>
      </c>
    </row>
    <row r="37" spans="1:9">
      <c r="A37" s="213" t="s">
        <v>625</v>
      </c>
      <c r="B37" s="218">
        <v>1.25</v>
      </c>
      <c r="C37" s="218">
        <v>12285.446687466854</v>
      </c>
      <c r="D37" s="213" t="s">
        <v>592</v>
      </c>
      <c r="E37" s="213" t="s">
        <v>593</v>
      </c>
      <c r="F37" s="213" t="s">
        <v>15</v>
      </c>
      <c r="G37" s="229" t="s">
        <v>26</v>
      </c>
      <c r="H37" s="230">
        <v>163.5</v>
      </c>
      <c r="I37" s="229" t="s">
        <v>19</v>
      </c>
    </row>
    <row r="38" spans="1:9">
      <c r="A38" s="213" t="s">
        <v>626</v>
      </c>
      <c r="B38" s="218">
        <v>0.98499999999999999</v>
      </c>
      <c r="C38" s="218">
        <v>12233.8201457221</v>
      </c>
      <c r="D38" s="213" t="s">
        <v>592</v>
      </c>
      <c r="E38" s="213" t="s">
        <v>593</v>
      </c>
      <c r="F38" s="213" t="s">
        <v>15</v>
      </c>
      <c r="G38" s="229" t="s">
        <v>26</v>
      </c>
      <c r="H38" s="230">
        <v>18.2</v>
      </c>
      <c r="I38" s="229" t="s">
        <v>627</v>
      </c>
    </row>
    <row r="39" spans="1:9">
      <c r="A39" s="213" t="s">
        <v>628</v>
      </c>
      <c r="B39" s="218">
        <v>1.2390000000000001</v>
      </c>
      <c r="C39" s="218">
        <v>12150.649072034557</v>
      </c>
      <c r="D39" s="213" t="s">
        <v>592</v>
      </c>
      <c r="E39" s="213" t="s">
        <v>593</v>
      </c>
      <c r="F39" s="213" t="s">
        <v>15</v>
      </c>
      <c r="G39" s="229" t="s">
        <v>16</v>
      </c>
      <c r="H39" s="230">
        <v>276.7</v>
      </c>
      <c r="I39" s="229" t="s">
        <v>629</v>
      </c>
    </row>
    <row r="40" spans="1:9">
      <c r="A40" s="213" t="s">
        <v>142</v>
      </c>
      <c r="B40" s="218">
        <v>0.97699999999999998</v>
      </c>
      <c r="C40" s="218">
        <v>12116.002187429083</v>
      </c>
      <c r="D40" s="213" t="s">
        <v>592</v>
      </c>
      <c r="E40" s="213" t="s">
        <v>593</v>
      </c>
      <c r="F40" s="213" t="s">
        <v>15</v>
      </c>
      <c r="G40" s="229" t="s">
        <v>16</v>
      </c>
      <c r="H40" s="230">
        <v>2971.5000000000005</v>
      </c>
      <c r="I40" s="229" t="s">
        <v>19</v>
      </c>
    </row>
    <row r="41" spans="1:9">
      <c r="A41" s="213" t="s">
        <v>327</v>
      </c>
      <c r="B41" s="218">
        <v>0.97599999999999998</v>
      </c>
      <c r="C41" s="218">
        <v>12101.274942642453</v>
      </c>
      <c r="D41" s="213" t="s">
        <v>592</v>
      </c>
      <c r="E41" s="213" t="s">
        <v>593</v>
      </c>
      <c r="F41" s="213" t="s">
        <v>15</v>
      </c>
      <c r="G41" s="229" t="s">
        <v>16</v>
      </c>
      <c r="H41" s="230">
        <v>198.6</v>
      </c>
      <c r="I41" s="229" t="s">
        <v>19</v>
      </c>
    </row>
    <row r="42" spans="1:9"/>
    <row r="43" spans="1:9"/>
  </sheetData>
  <conditionalFormatting sqref="C1:C4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0572-4DD8-417A-9D0E-A7E4FB7C8D67}">
  <dimension ref="A1:J4"/>
  <sheetViews>
    <sheetView workbookViewId="0">
      <selection activeCell="C8" sqref="C8"/>
    </sheetView>
  </sheetViews>
  <sheetFormatPr defaultColWidth="9.140625" defaultRowHeight="15" customHeight="1"/>
  <cols>
    <col min="1" max="1" width="11.28515625" style="21" bestFit="1" customWidth="1"/>
    <col min="2" max="2" width="12.85546875" style="21" customWidth="1"/>
    <col min="3" max="3" width="26.7109375" style="21" bestFit="1" customWidth="1"/>
    <col min="4" max="4" width="16.5703125" style="21" customWidth="1"/>
    <col min="5" max="5" width="25.7109375" style="21" customWidth="1"/>
    <col min="6" max="6" width="8.5703125" style="21" bestFit="1" customWidth="1"/>
    <col min="7" max="7" width="7.85546875" style="21" bestFit="1" customWidth="1"/>
    <col min="8" max="8" width="24.140625" style="21" customWidth="1"/>
    <col min="9" max="9" width="9.5703125" style="21" bestFit="1" customWidth="1"/>
    <col min="10" max="16384" width="9.140625" style="21"/>
  </cols>
  <sheetData>
    <row r="1" spans="1:10">
      <c r="A1" s="18" t="s">
        <v>630</v>
      </c>
      <c r="B1" s="7" t="s">
        <v>1</v>
      </c>
      <c r="C1" s="18" t="s">
        <v>631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336</v>
      </c>
      <c r="I1" s="18" t="s">
        <v>9</v>
      </c>
      <c r="J1" s="231"/>
    </row>
    <row r="2" spans="1:10">
      <c r="A2" s="209" t="s">
        <v>500</v>
      </c>
      <c r="B2" s="209">
        <v>0.87</v>
      </c>
      <c r="C2" s="209" t="s">
        <v>545</v>
      </c>
      <c r="D2" s="209" t="s">
        <v>632</v>
      </c>
      <c r="E2" s="209" t="s">
        <v>633</v>
      </c>
      <c r="F2" s="209" t="s">
        <v>15</v>
      </c>
      <c r="G2" s="209" t="s">
        <v>16</v>
      </c>
      <c r="H2" s="210">
        <v>3715</v>
      </c>
      <c r="I2" s="206" t="s">
        <v>19</v>
      </c>
      <c r="J2" s="231"/>
    </row>
    <row r="3" spans="1:10">
      <c r="A3" s="209" t="s">
        <v>634</v>
      </c>
      <c r="B3" s="209">
        <v>1.03</v>
      </c>
      <c r="C3" s="209" t="s">
        <v>545</v>
      </c>
      <c r="D3" s="209" t="s">
        <v>632</v>
      </c>
      <c r="E3" s="209" t="s">
        <v>633</v>
      </c>
      <c r="F3" s="209" t="s">
        <v>15</v>
      </c>
      <c r="G3" s="209" t="s">
        <v>16</v>
      </c>
      <c r="H3" s="210">
        <v>2611</v>
      </c>
      <c r="I3" s="206" t="s">
        <v>19</v>
      </c>
      <c r="J3" s="231"/>
    </row>
    <row r="4" spans="1:10"/>
  </sheetData>
  <conditionalFormatting sqref="B1:B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2775-81D5-44B9-919F-1280A2414CC5}">
  <dimension ref="A1:H2"/>
  <sheetViews>
    <sheetView workbookViewId="0">
      <selection activeCell="H2" sqref="H2"/>
    </sheetView>
  </sheetViews>
  <sheetFormatPr defaultColWidth="9.140625" defaultRowHeight="15" customHeight="1"/>
  <cols>
    <col min="1" max="1" width="11.28515625" style="21" bestFit="1" customWidth="1"/>
    <col min="2" max="2" width="7.5703125" style="21" customWidth="1"/>
    <col min="3" max="3" width="34.28515625" style="21" bestFit="1" customWidth="1"/>
    <col min="4" max="4" width="23.5703125" style="21" bestFit="1" customWidth="1"/>
    <col min="5" max="5" width="21.140625" style="21" customWidth="1"/>
    <col min="6" max="6" width="7.85546875" style="21" bestFit="1" customWidth="1"/>
    <col min="7" max="7" width="27.7109375" style="21" customWidth="1"/>
    <col min="8" max="8" width="9.5703125" style="21" bestFit="1" customWidth="1"/>
    <col min="9" max="16384" width="9.140625" style="21"/>
  </cols>
  <sheetData>
    <row r="1" spans="1:8">
      <c r="A1" s="7" t="s">
        <v>630</v>
      </c>
      <c r="B1" s="7" t="s">
        <v>1</v>
      </c>
      <c r="C1" s="7" t="s">
        <v>208</v>
      </c>
      <c r="D1" s="7" t="s">
        <v>5</v>
      </c>
      <c r="E1" s="7" t="s">
        <v>6</v>
      </c>
      <c r="F1" s="7" t="s">
        <v>7</v>
      </c>
      <c r="G1" s="7" t="s">
        <v>336</v>
      </c>
      <c r="H1" s="18" t="s">
        <v>9</v>
      </c>
    </row>
    <row r="2" spans="1:8">
      <c r="A2" s="206" t="s">
        <v>342</v>
      </c>
      <c r="B2" s="206">
        <v>0.95299999999999996</v>
      </c>
      <c r="C2" s="206" t="s">
        <v>635</v>
      </c>
      <c r="D2" s="206" t="s">
        <v>636</v>
      </c>
      <c r="E2" s="206" t="s">
        <v>15</v>
      </c>
      <c r="F2" s="209" t="s">
        <v>16</v>
      </c>
      <c r="G2" s="210">
        <v>125.9</v>
      </c>
      <c r="H2" s="20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394-A97B-4744-8178-FE18957769F4}">
  <dimension ref="A1:J5"/>
  <sheetViews>
    <sheetView workbookViewId="0">
      <selection activeCell="I7" sqref="I7"/>
    </sheetView>
  </sheetViews>
  <sheetFormatPr defaultRowHeight="15" customHeight="1"/>
  <cols>
    <col min="1" max="1" width="25.42578125" customWidth="1"/>
    <col min="2" max="3" width="16.140625" bestFit="1" customWidth="1"/>
    <col min="4" max="4" width="8.28515625" bestFit="1" customWidth="1"/>
    <col min="5" max="5" width="25.42578125" customWidth="1"/>
    <col min="6" max="6" width="22.85546875" customWidth="1"/>
    <col min="7" max="7" width="8.5703125" bestFit="1" customWidth="1"/>
    <col min="8" max="8" width="7.85546875" bestFit="1" customWidth="1"/>
    <col min="9" max="9" width="23" customWidth="1"/>
    <col min="10" max="10" width="14.42578125" customWidth="1"/>
  </cols>
  <sheetData>
    <row r="1" spans="1:1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pans="1:10">
      <c r="A2" s="11" t="s">
        <v>278</v>
      </c>
      <c r="B2" s="12">
        <v>1.1259999999999999</v>
      </c>
      <c r="C2" s="13">
        <v>1.5073627844712181</v>
      </c>
      <c r="D2" s="17" t="s">
        <v>12</v>
      </c>
      <c r="E2" s="11" t="s">
        <v>279</v>
      </c>
      <c r="F2" s="11" t="s">
        <v>280</v>
      </c>
      <c r="G2" s="11" t="s">
        <v>15</v>
      </c>
      <c r="H2" s="11" t="s">
        <v>16</v>
      </c>
      <c r="I2" s="11">
        <v>757.2</v>
      </c>
      <c r="J2" s="11" t="s">
        <v>19</v>
      </c>
    </row>
    <row r="3" spans="1:10">
      <c r="A3" s="11" t="s">
        <v>281</v>
      </c>
      <c r="B3" s="12">
        <v>2.0129999999999999</v>
      </c>
      <c r="C3" s="14">
        <v>2.6947791164658632</v>
      </c>
      <c r="D3" s="17" t="s">
        <v>12</v>
      </c>
      <c r="E3" s="11" t="s">
        <v>279</v>
      </c>
      <c r="F3" s="11" t="s">
        <v>280</v>
      </c>
      <c r="G3" s="11" t="s">
        <v>15</v>
      </c>
      <c r="H3" s="11" t="s">
        <v>16</v>
      </c>
      <c r="I3" s="11">
        <v>156.4</v>
      </c>
      <c r="J3" s="11" t="s">
        <v>19</v>
      </c>
    </row>
    <row r="4" spans="1:10">
      <c r="A4" s="11" t="s">
        <v>282</v>
      </c>
      <c r="B4" s="15">
        <v>0.63600000000000001</v>
      </c>
      <c r="C4" s="11">
        <v>1.0477759472817134</v>
      </c>
      <c r="D4" s="17" t="s">
        <v>12</v>
      </c>
      <c r="E4" s="11" t="s">
        <v>279</v>
      </c>
      <c r="F4" s="11" t="s">
        <v>280</v>
      </c>
      <c r="G4" s="11" t="s">
        <v>15</v>
      </c>
      <c r="H4" s="11" t="s">
        <v>16</v>
      </c>
      <c r="I4" s="11">
        <v>3737.5</v>
      </c>
      <c r="J4" s="11" t="s">
        <v>19</v>
      </c>
    </row>
    <row r="5" spans="1:10">
      <c r="A5" s="11" t="s">
        <v>283</v>
      </c>
      <c r="B5" s="15">
        <v>0.66300000000000003</v>
      </c>
      <c r="C5" s="11">
        <v>1.0922570016474464</v>
      </c>
      <c r="D5" s="17" t="s">
        <v>12</v>
      </c>
      <c r="E5" s="11" t="s">
        <v>279</v>
      </c>
      <c r="F5" s="11" t="s">
        <v>280</v>
      </c>
      <c r="G5" s="11" t="s">
        <v>15</v>
      </c>
      <c r="H5" s="11" t="s">
        <v>16</v>
      </c>
      <c r="I5" s="11">
        <v>3524.7</v>
      </c>
      <c r="J5" s="11" t="s">
        <v>19</v>
      </c>
    </row>
  </sheetData>
  <conditionalFormatting sqref="C1:C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FEB4-C249-4DE7-A0CA-3FC6CD593262}">
  <dimension ref="A1:J2"/>
  <sheetViews>
    <sheetView workbookViewId="0">
      <selection activeCell="I2" sqref="I2"/>
    </sheetView>
  </sheetViews>
  <sheetFormatPr defaultRowHeight="15" customHeight="1"/>
  <cols>
    <col min="1" max="1" width="12.5703125" bestFit="1" customWidth="1"/>
    <col min="2" max="2" width="6.5703125" bestFit="1" customWidth="1"/>
    <col min="3" max="3" width="41" customWidth="1"/>
    <col min="4" max="4" width="14.28515625" bestFit="1" customWidth="1"/>
    <col min="5" max="5" width="18.7109375" bestFit="1" customWidth="1"/>
    <col min="6" max="6" width="14.85546875" bestFit="1" customWidth="1"/>
    <col min="7" max="7" width="8.5703125" bestFit="1" customWidth="1"/>
    <col min="8" max="8" width="7.85546875" bestFit="1" customWidth="1"/>
    <col min="9" max="9" width="19.7109375" bestFit="1" customWidth="1"/>
    <col min="10" max="10" width="9.5703125" bestFit="1" customWidth="1"/>
  </cols>
  <sheetData>
    <row r="1" spans="1:10">
      <c r="A1" s="18" t="s">
        <v>0</v>
      </c>
      <c r="B1" s="18" t="s">
        <v>1</v>
      </c>
      <c r="C1" s="7" t="s">
        <v>284</v>
      </c>
      <c r="D1" s="18" t="s">
        <v>285</v>
      </c>
      <c r="E1" s="18" t="s">
        <v>5</v>
      </c>
      <c r="F1" s="18" t="s">
        <v>4</v>
      </c>
      <c r="G1" s="18" t="s">
        <v>6</v>
      </c>
      <c r="H1" s="18" t="s">
        <v>7</v>
      </c>
      <c r="I1" s="18" t="s">
        <v>637</v>
      </c>
      <c r="J1" s="18" t="s">
        <v>9</v>
      </c>
    </row>
    <row r="2" spans="1:10">
      <c r="A2" s="209" t="s">
        <v>74</v>
      </c>
      <c r="B2" s="208">
        <v>0.42199999999999999</v>
      </c>
      <c r="C2" s="208">
        <v>11.026195850000001</v>
      </c>
      <c r="D2" s="232" t="s">
        <v>12</v>
      </c>
      <c r="E2" s="209" t="s">
        <v>638</v>
      </c>
      <c r="F2" s="209" t="s">
        <v>279</v>
      </c>
      <c r="G2" s="209" t="s">
        <v>15</v>
      </c>
      <c r="H2" s="209" t="s">
        <v>16</v>
      </c>
      <c r="I2" s="210">
        <v>76.7</v>
      </c>
      <c r="J2" s="8" t="s">
        <v>19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AEA4-6453-48C7-821C-7A996790A1EA}">
  <dimension ref="A1:H13"/>
  <sheetViews>
    <sheetView workbookViewId="0">
      <selection activeCell="K12" sqref="K12"/>
    </sheetView>
  </sheetViews>
  <sheetFormatPr defaultColWidth="9.140625" defaultRowHeight="15" customHeight="1"/>
  <cols>
    <col min="1" max="1" width="20.28515625" style="21" customWidth="1"/>
    <col min="2" max="2" width="16.42578125" style="21" customWidth="1"/>
    <col min="3" max="3" width="15.7109375" style="21" customWidth="1"/>
    <col min="4" max="4" width="24.5703125" style="21" customWidth="1"/>
    <col min="5" max="5" width="12" style="21" customWidth="1"/>
    <col min="6" max="6" width="17.85546875" style="21" customWidth="1"/>
    <col min="7" max="7" width="31.42578125" style="21" customWidth="1"/>
    <col min="8" max="8" width="33" style="21" customWidth="1"/>
    <col min="9" max="9" width="7.85546875" style="21" bestFit="1" customWidth="1"/>
    <col min="10" max="10" width="14.28515625" style="21" bestFit="1" customWidth="1"/>
    <col min="11" max="11" width="25.140625" style="21" customWidth="1"/>
    <col min="12" max="12" width="13.5703125" style="21" bestFit="1" customWidth="1"/>
    <col min="13" max="16384" width="9.140625" style="21"/>
  </cols>
  <sheetData>
    <row r="1" spans="1:8" ht="14.45">
      <c r="A1" s="31" t="s">
        <v>367</v>
      </c>
      <c r="B1" s="31" t="s">
        <v>639</v>
      </c>
      <c r="C1" s="31"/>
      <c r="D1" s="32" t="s">
        <v>336</v>
      </c>
      <c r="E1" s="32" t="s">
        <v>7</v>
      </c>
      <c r="F1" s="31" t="s">
        <v>208</v>
      </c>
      <c r="G1" s="32" t="s">
        <v>376</v>
      </c>
      <c r="H1" s="31" t="s">
        <v>9</v>
      </c>
    </row>
    <row r="2" spans="1:8" ht="14.45">
      <c r="A2" s="62" t="s">
        <v>640</v>
      </c>
      <c r="B2" s="63">
        <v>4.9000000000000004</v>
      </c>
      <c r="C2" s="233">
        <v>3</v>
      </c>
      <c r="D2" s="230">
        <v>14.7</v>
      </c>
      <c r="E2" s="229" t="s">
        <v>16</v>
      </c>
      <c r="F2" s="229" t="s">
        <v>378</v>
      </c>
      <c r="G2" s="229" t="s">
        <v>641</v>
      </c>
      <c r="H2" s="229" t="s">
        <v>642</v>
      </c>
    </row>
    <row r="3" spans="1:8" ht="14.45">
      <c r="A3" s="62" t="s">
        <v>640</v>
      </c>
      <c r="B3" s="63">
        <v>120</v>
      </c>
      <c r="C3" s="233">
        <v>4</v>
      </c>
      <c r="D3" s="230">
        <v>14.7</v>
      </c>
      <c r="E3" s="229" t="s">
        <v>16</v>
      </c>
      <c r="F3" s="229" t="s">
        <v>378</v>
      </c>
      <c r="G3" s="229" t="s">
        <v>641</v>
      </c>
      <c r="H3" s="229" t="s">
        <v>642</v>
      </c>
    </row>
    <row r="6" spans="1:8" ht="15" customHeight="1">
      <c r="A6" s="31" t="s">
        <v>367</v>
      </c>
      <c r="B6" s="31" t="s">
        <v>643</v>
      </c>
      <c r="C6" s="31"/>
      <c r="D6" s="32" t="s">
        <v>336</v>
      </c>
      <c r="E6" s="32" t="s">
        <v>7</v>
      </c>
      <c r="F6" s="31" t="s">
        <v>208</v>
      </c>
      <c r="G6" s="32" t="s">
        <v>376</v>
      </c>
      <c r="H6" s="31" t="s">
        <v>9</v>
      </c>
    </row>
    <row r="7" spans="1:8" ht="15" customHeight="1">
      <c r="A7" s="213" t="s">
        <v>74</v>
      </c>
      <c r="B7" s="64">
        <v>10</v>
      </c>
      <c r="C7" s="233">
        <v>4</v>
      </c>
      <c r="D7" s="230">
        <v>76.7</v>
      </c>
      <c r="E7" s="229" t="s">
        <v>16</v>
      </c>
      <c r="F7" s="229" t="s">
        <v>378</v>
      </c>
      <c r="G7" s="229" t="s">
        <v>641</v>
      </c>
      <c r="H7" s="229" t="s">
        <v>19</v>
      </c>
    </row>
    <row r="8" spans="1:8" ht="15" customHeight="1">
      <c r="A8" s="213" t="s">
        <v>274</v>
      </c>
      <c r="B8" s="234">
        <v>4.5999999999999996</v>
      </c>
      <c r="C8" s="233">
        <v>3</v>
      </c>
      <c r="D8" s="230">
        <v>36.6</v>
      </c>
      <c r="E8" s="229" t="s">
        <v>16</v>
      </c>
      <c r="F8" s="229" t="s">
        <v>378</v>
      </c>
      <c r="G8" s="229" t="s">
        <v>641</v>
      </c>
      <c r="H8" s="229" t="s">
        <v>275</v>
      </c>
    </row>
    <row r="9" spans="1:8" ht="15" customHeight="1">
      <c r="A9" s="229" t="s">
        <v>644</v>
      </c>
      <c r="B9" s="63">
        <v>23</v>
      </c>
      <c r="C9" s="233">
        <v>4</v>
      </c>
      <c r="D9" s="230">
        <v>154.30000000000001</v>
      </c>
      <c r="E9" s="229" t="s">
        <v>16</v>
      </c>
      <c r="F9" s="229" t="s">
        <v>378</v>
      </c>
      <c r="G9" s="229" t="s">
        <v>641</v>
      </c>
      <c r="H9" s="229" t="s">
        <v>645</v>
      </c>
    </row>
    <row r="12" spans="1:8" ht="15" customHeight="1">
      <c r="A12" s="31" t="s">
        <v>367</v>
      </c>
      <c r="B12" s="31" t="s">
        <v>646</v>
      </c>
      <c r="C12" s="31"/>
      <c r="D12" s="32" t="s">
        <v>336</v>
      </c>
      <c r="E12" s="32" t="s">
        <v>7</v>
      </c>
      <c r="F12" s="31" t="s">
        <v>208</v>
      </c>
      <c r="G12" s="32" t="s">
        <v>376</v>
      </c>
      <c r="H12" s="31" t="s">
        <v>9</v>
      </c>
    </row>
    <row r="13" spans="1:8" ht="15" customHeight="1">
      <c r="A13" s="62" t="s">
        <v>640</v>
      </c>
      <c r="B13" s="63">
        <v>7.9</v>
      </c>
      <c r="C13" s="233">
        <v>3</v>
      </c>
      <c r="D13" s="230">
        <v>14.7</v>
      </c>
      <c r="E13" s="229" t="s">
        <v>16</v>
      </c>
      <c r="F13" s="229" t="s">
        <v>378</v>
      </c>
      <c r="G13" s="229" t="s">
        <v>641</v>
      </c>
      <c r="H13" s="229" t="s">
        <v>642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DCE3-5283-42C2-9F03-A6A1A9B29C79}">
  <dimension ref="A1:J9"/>
  <sheetViews>
    <sheetView workbookViewId="0">
      <selection activeCell="E10" sqref="E10"/>
    </sheetView>
  </sheetViews>
  <sheetFormatPr defaultColWidth="9.140625" defaultRowHeight="15" customHeight="1"/>
  <cols>
    <col min="1" max="1" width="11.85546875" style="21" bestFit="1" customWidth="1"/>
    <col min="2" max="2" width="5" style="21" bestFit="1" customWidth="1"/>
    <col min="3" max="3" width="7.140625" style="21" bestFit="1" customWidth="1"/>
    <col min="4" max="4" width="13.5703125" style="21" bestFit="1" customWidth="1"/>
    <col min="5" max="5" width="13.7109375" style="21" bestFit="1" customWidth="1"/>
    <col min="6" max="6" width="16.140625" style="21" bestFit="1" customWidth="1"/>
    <col min="7" max="7" width="7.85546875" style="21" bestFit="1" customWidth="1"/>
    <col min="8" max="8" width="7.5703125" style="21" bestFit="1" customWidth="1"/>
    <col min="9" max="9" width="18.28515625" style="21" bestFit="1" customWidth="1"/>
    <col min="10" max="10" width="13.42578125" style="21" bestFit="1" customWidth="1"/>
    <col min="11" max="16384" width="9.140625" style="21"/>
  </cols>
  <sheetData>
    <row r="1" spans="1:10">
      <c r="A1" s="7" t="s">
        <v>353</v>
      </c>
      <c r="B1" s="7" t="s">
        <v>1</v>
      </c>
      <c r="C1" s="7" t="s">
        <v>297</v>
      </c>
      <c r="D1" s="7" t="s">
        <v>285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336</v>
      </c>
      <c r="J1" s="18" t="s">
        <v>9</v>
      </c>
    </row>
    <row r="2" spans="1:10">
      <c r="A2" s="209" t="s">
        <v>647</v>
      </c>
      <c r="B2" s="235">
        <v>1.1890000000000001</v>
      </c>
      <c r="C2" s="235">
        <v>53.225511917329818</v>
      </c>
      <c r="D2" s="19" t="s">
        <v>12</v>
      </c>
      <c r="E2" s="209" t="s">
        <v>279</v>
      </c>
      <c r="F2" s="236" t="s">
        <v>648</v>
      </c>
      <c r="G2" s="209" t="s">
        <v>15</v>
      </c>
      <c r="H2" s="209" t="s">
        <v>16</v>
      </c>
      <c r="I2" s="209">
        <v>59.7</v>
      </c>
      <c r="J2" s="209" t="s">
        <v>649</v>
      </c>
    </row>
    <row r="3" spans="1:10">
      <c r="A3" s="209" t="s">
        <v>355</v>
      </c>
      <c r="B3" s="237">
        <v>1.1379999999999999</v>
      </c>
      <c r="C3" s="237">
        <v>50.400983180363369</v>
      </c>
      <c r="D3" s="19" t="s">
        <v>12</v>
      </c>
      <c r="E3" s="209" t="s">
        <v>279</v>
      </c>
      <c r="F3" s="236" t="s">
        <v>648</v>
      </c>
      <c r="G3" s="209" t="s">
        <v>15</v>
      </c>
      <c r="H3" s="209" t="s">
        <v>16</v>
      </c>
      <c r="I3" s="209">
        <v>180</v>
      </c>
      <c r="J3" s="209" t="s">
        <v>19</v>
      </c>
    </row>
    <row r="4" spans="1:10">
      <c r="A4" s="209" t="s">
        <v>407</v>
      </c>
      <c r="B4" s="238">
        <v>1.925</v>
      </c>
      <c r="C4" s="238">
        <v>93.987338395904345</v>
      </c>
      <c r="D4" s="19" t="s">
        <v>12</v>
      </c>
      <c r="E4" s="209" t="s">
        <v>279</v>
      </c>
      <c r="F4" s="236" t="s">
        <v>648</v>
      </c>
      <c r="G4" s="209" t="s">
        <v>15</v>
      </c>
      <c r="H4" s="209" t="s">
        <v>16</v>
      </c>
      <c r="I4" s="209">
        <v>80.5</v>
      </c>
      <c r="J4" s="209" t="s">
        <v>408</v>
      </c>
    </row>
    <row r="5" spans="1:10">
      <c r="A5" s="209" t="s">
        <v>572</v>
      </c>
      <c r="B5" s="239">
        <v>0.99199999999999999</v>
      </c>
      <c r="C5" s="239">
        <v>42.315077384341798</v>
      </c>
      <c r="D5" s="19" t="s">
        <v>12</v>
      </c>
      <c r="E5" s="209" t="s">
        <v>279</v>
      </c>
      <c r="F5" s="236" t="s">
        <v>648</v>
      </c>
      <c r="G5" s="209" t="s">
        <v>15</v>
      </c>
      <c r="H5" s="209" t="s">
        <v>16</v>
      </c>
      <c r="I5" s="209">
        <v>115</v>
      </c>
      <c r="J5" s="209" t="s">
        <v>573</v>
      </c>
    </row>
    <row r="6" spans="1:10">
      <c r="A6" s="209" t="s">
        <v>513</v>
      </c>
      <c r="B6" s="240">
        <v>1.5589999999999999</v>
      </c>
      <c r="C6" s="240">
        <v>73.717190989439288</v>
      </c>
      <c r="D6" s="19" t="s">
        <v>12</v>
      </c>
      <c r="E6" s="209" t="s">
        <v>279</v>
      </c>
      <c r="F6" s="236" t="s">
        <v>648</v>
      </c>
      <c r="G6" s="209" t="s">
        <v>15</v>
      </c>
      <c r="H6" s="209" t="s">
        <v>26</v>
      </c>
      <c r="I6" s="209">
        <v>60.5</v>
      </c>
      <c r="J6" s="209" t="s">
        <v>19</v>
      </c>
    </row>
    <row r="7" spans="1:10">
      <c r="A7" s="209" t="s">
        <v>650</v>
      </c>
      <c r="B7" s="241">
        <v>1.3919999999999999</v>
      </c>
      <c r="C7" s="241">
        <v>64.468243948784462</v>
      </c>
      <c r="D7" s="19" t="s">
        <v>12</v>
      </c>
      <c r="E7" s="209" t="s">
        <v>279</v>
      </c>
      <c r="F7" s="236" t="s">
        <v>648</v>
      </c>
      <c r="G7" s="209" t="s">
        <v>15</v>
      </c>
      <c r="H7" s="209" t="s">
        <v>16</v>
      </c>
      <c r="I7" s="209">
        <v>384.3</v>
      </c>
      <c r="J7" s="209" t="s">
        <v>19</v>
      </c>
    </row>
    <row r="8" spans="1:10">
      <c r="A8" s="209" t="s">
        <v>651</v>
      </c>
      <c r="B8" s="242">
        <v>2.137</v>
      </c>
      <c r="C8" s="242">
        <v>105.72851667505896</v>
      </c>
      <c r="D8" s="19" t="s">
        <v>12</v>
      </c>
      <c r="E8" s="209" t="s">
        <v>279</v>
      </c>
      <c r="F8" s="236" t="s">
        <v>648</v>
      </c>
      <c r="G8" s="209" t="s">
        <v>15</v>
      </c>
      <c r="H8" s="209" t="s">
        <v>16</v>
      </c>
      <c r="I8" s="209">
        <v>454.2</v>
      </c>
      <c r="J8" s="209" t="s">
        <v>19</v>
      </c>
    </row>
    <row r="9" spans="1:10">
      <c r="A9" s="209" t="s">
        <v>92</v>
      </c>
      <c r="B9" s="243">
        <v>1.881</v>
      </c>
      <c r="C9" s="243">
        <v>91.550490073815652</v>
      </c>
      <c r="D9" s="19" t="s">
        <v>12</v>
      </c>
      <c r="E9" s="209" t="s">
        <v>279</v>
      </c>
      <c r="F9" s="236" t="s">
        <v>648</v>
      </c>
      <c r="G9" s="209" t="s">
        <v>15</v>
      </c>
      <c r="H9" s="209" t="s">
        <v>16</v>
      </c>
      <c r="I9" s="209">
        <v>103</v>
      </c>
      <c r="J9" s="209" t="s">
        <v>19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0C66-F959-4846-BA78-EC5BFBEDCBF0}">
  <dimension ref="A1:J4"/>
  <sheetViews>
    <sheetView workbookViewId="0">
      <selection activeCell="C8" sqref="C8"/>
    </sheetView>
  </sheetViews>
  <sheetFormatPr defaultColWidth="9.140625" defaultRowHeight="15" customHeight="1"/>
  <cols>
    <col min="1" max="1" width="20.7109375" style="21" customWidth="1"/>
    <col min="2" max="2" width="8.42578125" style="21" customWidth="1"/>
    <col min="3" max="3" width="38.5703125" style="21" customWidth="1"/>
    <col min="4" max="4" width="7.85546875" style="21" bestFit="1" customWidth="1"/>
    <col min="5" max="5" width="17.85546875" style="21" customWidth="1"/>
    <col min="6" max="6" width="28.28515625" style="21" customWidth="1"/>
    <col min="7" max="7" width="14.42578125" style="21" customWidth="1"/>
    <col min="8" max="8" width="7.5703125" style="21" bestFit="1" customWidth="1"/>
    <col min="9" max="9" width="24" style="21" customWidth="1"/>
    <col min="10" max="10" width="8.85546875" style="21" bestFit="1" customWidth="1"/>
    <col min="11" max="16384" width="9.140625" style="21"/>
  </cols>
  <sheetData>
    <row r="1" spans="1:10" ht="14.45">
      <c r="A1" s="32" t="s">
        <v>0</v>
      </c>
      <c r="B1" s="32" t="s">
        <v>1</v>
      </c>
      <c r="C1" s="32" t="s">
        <v>463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</row>
    <row r="2" spans="1:10" ht="14.45">
      <c r="A2" s="213" t="s">
        <v>362</v>
      </c>
      <c r="B2" s="218">
        <v>0.55300000000000005</v>
      </c>
      <c r="C2" s="214">
        <v>15.537720546632666</v>
      </c>
      <c r="D2" s="213" t="s">
        <v>12</v>
      </c>
      <c r="E2" s="85" t="s">
        <v>279</v>
      </c>
      <c r="F2" s="86" t="s">
        <v>652</v>
      </c>
      <c r="G2" s="85" t="s">
        <v>15</v>
      </c>
      <c r="H2" s="226" t="s">
        <v>16</v>
      </c>
      <c r="I2" s="226">
        <v>2440.3000000000002</v>
      </c>
      <c r="J2" s="85" t="s">
        <v>19</v>
      </c>
    </row>
    <row r="3" spans="1:10" ht="14.45">
      <c r="A3" s="213" t="s">
        <v>653</v>
      </c>
      <c r="B3" s="218">
        <v>0.89</v>
      </c>
      <c r="C3" s="214">
        <v>26.695191609438261</v>
      </c>
      <c r="D3" s="213" t="s">
        <v>12</v>
      </c>
      <c r="E3" s="85" t="s">
        <v>279</v>
      </c>
      <c r="F3" s="86" t="s">
        <v>652</v>
      </c>
      <c r="G3" s="85" t="s">
        <v>15</v>
      </c>
      <c r="H3" s="226" t="s">
        <v>16</v>
      </c>
      <c r="I3" s="226">
        <v>2453</v>
      </c>
      <c r="J3" s="85" t="s">
        <v>19</v>
      </c>
    </row>
    <row r="4" spans="1:10" ht="15" customHeight="1">
      <c r="A4" s="40" t="s">
        <v>654</v>
      </c>
      <c r="B4" s="40">
        <v>0.48399999999999999</v>
      </c>
      <c r="C4" s="41">
        <v>13.373170135530964</v>
      </c>
      <c r="D4" s="40" t="s">
        <v>12</v>
      </c>
      <c r="E4" s="40" t="s">
        <v>279</v>
      </c>
      <c r="F4" s="40" t="s">
        <v>652</v>
      </c>
      <c r="G4" s="40" t="s">
        <v>15</v>
      </c>
      <c r="H4" s="40" t="s">
        <v>16</v>
      </c>
      <c r="I4" s="40">
        <v>2063.4</v>
      </c>
      <c r="J4" s="40" t="s">
        <v>19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C413-9103-4A6B-A659-33EF4AB3E61C}">
  <dimension ref="A1:J5"/>
  <sheetViews>
    <sheetView workbookViewId="0">
      <selection activeCell="E27" sqref="E27"/>
    </sheetView>
  </sheetViews>
  <sheetFormatPr defaultRowHeight="15" customHeight="1"/>
  <cols>
    <col min="1" max="1" width="20.7109375" customWidth="1"/>
    <col min="2" max="2" width="8.42578125" customWidth="1"/>
    <col min="3" max="3" width="30.85546875" bestFit="1" customWidth="1"/>
    <col min="4" max="4" width="7.85546875" bestFit="1" customWidth="1"/>
    <col min="5" max="5" width="17.85546875" customWidth="1"/>
    <col min="6" max="6" width="28.28515625" customWidth="1"/>
    <col min="7" max="7" width="14.42578125" customWidth="1"/>
    <col min="8" max="8" width="7.5703125" bestFit="1" customWidth="1"/>
    <col min="9" max="9" width="24" customWidth="1"/>
    <col min="10" max="10" width="15" customWidth="1"/>
  </cols>
  <sheetData>
    <row r="1" spans="1:10" ht="14.45">
      <c r="A1" s="32" t="s">
        <v>0</v>
      </c>
      <c r="B1" s="32" t="s">
        <v>1</v>
      </c>
      <c r="C1" s="32" t="s">
        <v>463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</row>
    <row r="2" spans="1:10" ht="14.45">
      <c r="A2" s="213" t="s">
        <v>142</v>
      </c>
      <c r="B2" s="218">
        <v>0.56899999999999995</v>
      </c>
      <c r="C2" s="218">
        <v>16.349092557881697</v>
      </c>
      <c r="D2" s="213" t="s">
        <v>12</v>
      </c>
      <c r="E2" s="85" t="s">
        <v>356</v>
      </c>
      <c r="F2" s="86" t="s">
        <v>655</v>
      </c>
      <c r="G2" s="85" t="s">
        <v>15</v>
      </c>
      <c r="H2" s="226" t="s">
        <v>16</v>
      </c>
      <c r="I2" s="226">
        <v>2969.5000000000005</v>
      </c>
      <c r="J2" s="85" t="s">
        <v>19</v>
      </c>
    </row>
    <row r="3" spans="1:10" ht="14.45">
      <c r="A3" s="213" t="s">
        <v>466</v>
      </c>
      <c r="B3" s="218">
        <v>0.44400000000000001</v>
      </c>
      <c r="C3" s="218">
        <v>12.311666121378764</v>
      </c>
      <c r="D3" s="213" t="s">
        <v>12</v>
      </c>
      <c r="E3" s="85" t="s">
        <v>356</v>
      </c>
      <c r="F3" s="86" t="s">
        <v>655</v>
      </c>
      <c r="G3" s="85" t="s">
        <v>15</v>
      </c>
      <c r="H3" s="226" t="s">
        <v>16</v>
      </c>
      <c r="I3" s="226">
        <v>2468.1</v>
      </c>
      <c r="J3" s="85" t="s">
        <v>19</v>
      </c>
    </row>
    <row r="4" spans="1:10" ht="15" customHeight="1">
      <c r="A4" s="40" t="s">
        <v>656</v>
      </c>
      <c r="B4" s="40">
        <v>0.41699999999999998</v>
      </c>
      <c r="C4" s="52">
        <v>11.661619809975193</v>
      </c>
      <c r="D4" s="213" t="s">
        <v>12</v>
      </c>
      <c r="E4" s="85" t="s">
        <v>657</v>
      </c>
      <c r="F4" s="86" t="s">
        <v>655</v>
      </c>
      <c r="G4" s="85" t="s">
        <v>15</v>
      </c>
      <c r="H4" s="226" t="s">
        <v>16</v>
      </c>
      <c r="I4" s="40">
        <v>3658</v>
      </c>
      <c r="J4" s="40" t="s">
        <v>658</v>
      </c>
    </row>
    <row r="5" spans="1:10" ht="15" customHeight="1">
      <c r="A5" s="40" t="s">
        <v>139</v>
      </c>
      <c r="B5" s="40">
        <v>0.439</v>
      </c>
      <c r="C5" s="52">
        <v>12.370792864838473</v>
      </c>
      <c r="D5" s="213" t="s">
        <v>12</v>
      </c>
      <c r="E5" s="85" t="s">
        <v>657</v>
      </c>
      <c r="F5" s="86" t="s">
        <v>655</v>
      </c>
      <c r="G5" s="85" t="s">
        <v>15</v>
      </c>
      <c r="H5" s="226" t="s">
        <v>26</v>
      </c>
      <c r="I5" s="40">
        <v>48.2</v>
      </c>
      <c r="J5" s="40" t="s">
        <v>140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F8FF-B330-4693-A1D1-82D43F338E83}">
  <dimension ref="A1:J5"/>
  <sheetViews>
    <sheetView workbookViewId="0">
      <selection activeCell="E10" sqref="E10"/>
    </sheetView>
  </sheetViews>
  <sheetFormatPr defaultRowHeight="15" customHeight="1"/>
  <cols>
    <col min="1" max="1" width="10.5703125" bestFit="1" customWidth="1"/>
    <col min="2" max="2" width="5" bestFit="1" customWidth="1"/>
    <col min="3" max="3" width="26.85546875" bestFit="1" customWidth="1"/>
    <col min="4" max="4" width="7.85546875" bestFit="1" customWidth="1"/>
    <col min="5" max="5" width="11.85546875" bestFit="1" customWidth="1"/>
    <col min="6" max="6" width="23.7109375" bestFit="1" customWidth="1"/>
    <col min="7" max="7" width="7" bestFit="1" customWidth="1"/>
    <col min="8" max="8" width="6.7109375" bestFit="1" customWidth="1"/>
    <col min="9" max="9" width="16.140625" bestFit="1" customWidth="1"/>
    <col min="10" max="10" width="7.85546875" bestFit="1" customWidth="1"/>
  </cols>
  <sheetData>
    <row r="1" spans="1:10">
      <c r="A1" s="59" t="s">
        <v>0</v>
      </c>
      <c r="B1" s="59" t="s">
        <v>1</v>
      </c>
      <c r="C1" s="59" t="s">
        <v>463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9</v>
      </c>
    </row>
    <row r="2" spans="1:10">
      <c r="A2" s="213" t="s">
        <v>142</v>
      </c>
      <c r="B2" s="218">
        <v>0.68700000000000006</v>
      </c>
      <c r="C2" s="218">
        <v>14.647612629999999</v>
      </c>
      <c r="D2" s="213" t="s">
        <v>12</v>
      </c>
      <c r="E2" s="213" t="s">
        <v>356</v>
      </c>
      <c r="F2" s="213" t="s">
        <v>464</v>
      </c>
      <c r="G2" s="213" t="s">
        <v>15</v>
      </c>
      <c r="H2" s="60" t="s">
        <v>16</v>
      </c>
      <c r="I2" s="60">
        <v>2969.5000000000005</v>
      </c>
      <c r="J2" s="61" t="s">
        <v>19</v>
      </c>
    </row>
    <row r="3" spans="1:10">
      <c r="A3" s="213" t="s">
        <v>465</v>
      </c>
      <c r="B3" s="218">
        <v>0.38300000000000001</v>
      </c>
      <c r="C3" s="218">
        <v>7.4787123219999998</v>
      </c>
      <c r="D3" s="213" t="s">
        <v>12</v>
      </c>
      <c r="E3" s="213" t="s">
        <v>356</v>
      </c>
      <c r="F3" s="213" t="s">
        <v>464</v>
      </c>
      <c r="G3" s="213" t="s">
        <v>15</v>
      </c>
      <c r="H3" s="60" t="s">
        <v>16</v>
      </c>
      <c r="I3" s="60">
        <v>3095.5</v>
      </c>
      <c r="J3" s="61" t="s">
        <v>19</v>
      </c>
    </row>
    <row r="4" spans="1:10">
      <c r="A4" s="213" t="s">
        <v>466</v>
      </c>
      <c r="B4" s="218">
        <v>0.59099999999999997</v>
      </c>
      <c r="C4" s="218">
        <v>12.308587149999999</v>
      </c>
      <c r="D4" s="213" t="s">
        <v>12</v>
      </c>
      <c r="E4" s="213" t="s">
        <v>356</v>
      </c>
      <c r="F4" s="213" t="s">
        <v>464</v>
      </c>
      <c r="G4" s="213" t="s">
        <v>15</v>
      </c>
      <c r="H4" s="60" t="s">
        <v>16</v>
      </c>
      <c r="I4" s="60">
        <v>2468.1</v>
      </c>
      <c r="J4" s="61" t="s">
        <v>19</v>
      </c>
    </row>
    <row r="5" spans="1:10"/>
  </sheetData>
  <conditionalFormatting sqref="C2:C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C98F-965D-4129-9C56-5810F4157BB8}">
  <dimension ref="A1:K15"/>
  <sheetViews>
    <sheetView workbookViewId="0">
      <selection activeCell="F18" sqref="F18"/>
    </sheetView>
  </sheetViews>
  <sheetFormatPr defaultRowHeight="15" customHeight="1"/>
  <cols>
    <col min="1" max="1" width="11.85546875" bestFit="1" customWidth="1"/>
    <col min="2" max="2" width="5" bestFit="1" customWidth="1"/>
    <col min="3" max="3" width="6" bestFit="1" customWidth="1"/>
    <col min="4" max="4" width="7.85546875" bestFit="1" customWidth="1"/>
    <col min="5" max="5" width="13.7109375" bestFit="1" customWidth="1"/>
    <col min="6" max="6" width="21" bestFit="1" customWidth="1"/>
    <col min="7" max="7" width="7.85546875" bestFit="1" customWidth="1"/>
    <col min="8" max="8" width="7.5703125" bestFit="1" customWidth="1"/>
    <col min="9" max="9" width="18.28515625" bestFit="1" customWidth="1"/>
    <col min="10" max="10" width="8.85546875" bestFit="1" customWidth="1"/>
  </cols>
  <sheetData>
    <row r="1" spans="1:11" ht="14.45">
      <c r="A1" s="32" t="s">
        <v>353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336</v>
      </c>
      <c r="J1" s="31" t="s">
        <v>9</v>
      </c>
      <c r="K1" s="3"/>
    </row>
    <row r="2" spans="1:11" ht="14.45">
      <c r="A2" s="55" t="s">
        <v>659</v>
      </c>
      <c r="B2" s="57">
        <v>0.504</v>
      </c>
      <c r="C2" s="58">
        <v>1.2064965197215776</v>
      </c>
      <c r="D2" s="51" t="s">
        <v>12</v>
      </c>
      <c r="E2" s="213" t="s">
        <v>530</v>
      </c>
      <c r="F2" s="213" t="s">
        <v>660</v>
      </c>
      <c r="G2" s="229" t="s">
        <v>15</v>
      </c>
      <c r="H2" s="229" t="s">
        <v>16</v>
      </c>
      <c r="I2" s="230">
        <v>2996</v>
      </c>
      <c r="J2" s="34" t="s">
        <v>19</v>
      </c>
      <c r="K2" s="3"/>
    </row>
    <row r="3" spans="1:11" ht="14.45">
      <c r="A3" s="55" t="s">
        <v>576</v>
      </c>
      <c r="B3" s="57">
        <v>0.50800000000000001</v>
      </c>
      <c r="C3" s="58">
        <v>1.2250580046403712</v>
      </c>
      <c r="D3" s="51" t="s">
        <v>12</v>
      </c>
      <c r="E3" s="213" t="s">
        <v>530</v>
      </c>
      <c r="F3" s="213" t="s">
        <v>660</v>
      </c>
      <c r="G3" s="229" t="s">
        <v>15</v>
      </c>
      <c r="H3" s="229" t="s">
        <v>26</v>
      </c>
      <c r="I3" s="230">
        <v>158.30000000000001</v>
      </c>
      <c r="J3" s="34" t="s">
        <v>19</v>
      </c>
      <c r="K3" s="3"/>
    </row>
    <row r="4" spans="1:11" ht="14.45">
      <c r="A4" s="213" t="s">
        <v>495</v>
      </c>
      <c r="B4" s="218">
        <v>0.28999999999999998</v>
      </c>
      <c r="C4" s="218">
        <v>22.674992938195917</v>
      </c>
      <c r="D4" s="51" t="s">
        <v>661</v>
      </c>
      <c r="E4" s="213" t="s">
        <v>279</v>
      </c>
      <c r="F4" s="213" t="s">
        <v>662</v>
      </c>
      <c r="G4" s="229" t="s">
        <v>15</v>
      </c>
      <c r="H4" s="229" t="s">
        <v>26</v>
      </c>
      <c r="I4" s="230">
        <v>162.80000000000001</v>
      </c>
      <c r="J4" s="34" t="s">
        <v>19</v>
      </c>
      <c r="K4" s="3"/>
    </row>
    <row r="5" spans="1:11" ht="14.45">
      <c r="A5" s="213" t="s">
        <v>663</v>
      </c>
      <c r="B5" s="218">
        <v>0.315</v>
      </c>
      <c r="C5" s="218">
        <v>25.293195040306681</v>
      </c>
      <c r="D5" s="51" t="s">
        <v>661</v>
      </c>
      <c r="E5" s="213" t="s">
        <v>279</v>
      </c>
      <c r="F5" s="213" t="s">
        <v>662</v>
      </c>
      <c r="G5" s="229" t="s">
        <v>15</v>
      </c>
      <c r="H5" s="229" t="s">
        <v>26</v>
      </c>
      <c r="I5" s="230">
        <v>94.3</v>
      </c>
      <c r="J5" s="34" t="s">
        <v>19</v>
      </c>
      <c r="K5" s="3"/>
    </row>
    <row r="6" spans="1:11" ht="14.45">
      <c r="A6" s="213" t="s">
        <v>664</v>
      </c>
      <c r="B6" s="218">
        <v>0.34899999999999998</v>
      </c>
      <c r="C6" s="218">
        <v>28.880328109320502</v>
      </c>
      <c r="D6" s="51" t="s">
        <v>661</v>
      </c>
      <c r="E6" s="213" t="s">
        <v>279</v>
      </c>
      <c r="F6" s="213" t="s">
        <v>662</v>
      </c>
      <c r="G6" s="229" t="s">
        <v>15</v>
      </c>
      <c r="H6" s="229" t="s">
        <v>26</v>
      </c>
      <c r="I6" s="230">
        <v>161.19999999999999</v>
      </c>
      <c r="J6" s="34" t="s">
        <v>19</v>
      </c>
      <c r="K6" s="3"/>
    </row>
    <row r="7" spans="1:11" ht="14.45">
      <c r="A7" s="213" t="s">
        <v>665</v>
      </c>
      <c r="B7" s="218">
        <v>0.27800000000000002</v>
      </c>
      <c r="C7" s="218">
        <v>21.423991963808618</v>
      </c>
      <c r="D7" s="51" t="s">
        <v>661</v>
      </c>
      <c r="E7" s="213" t="s">
        <v>279</v>
      </c>
      <c r="F7" s="213" t="s">
        <v>662</v>
      </c>
      <c r="G7" s="229" t="s">
        <v>15</v>
      </c>
      <c r="H7" s="229" t="s">
        <v>26</v>
      </c>
      <c r="I7" s="230">
        <v>69.5</v>
      </c>
      <c r="J7" s="34" t="s">
        <v>19</v>
      </c>
      <c r="K7" s="3"/>
    </row>
    <row r="8" spans="1:11" ht="14.45">
      <c r="A8" s="213" t="s">
        <v>666</v>
      </c>
      <c r="B8" s="218">
        <v>0.28999999999999998</v>
      </c>
      <c r="C8" s="218">
        <v>22.674992938195917</v>
      </c>
      <c r="D8" s="51" t="s">
        <v>661</v>
      </c>
      <c r="E8" s="213" t="s">
        <v>279</v>
      </c>
      <c r="F8" s="213" t="s">
        <v>662</v>
      </c>
      <c r="G8" s="229" t="s">
        <v>15</v>
      </c>
      <c r="H8" s="229" t="s">
        <v>26</v>
      </c>
      <c r="I8" s="230">
        <v>25.5</v>
      </c>
      <c r="J8" s="34" t="s">
        <v>19</v>
      </c>
      <c r="K8" s="3"/>
    </row>
    <row r="9" spans="1:11" ht="14.45">
      <c r="A9" s="213" t="s">
        <v>667</v>
      </c>
      <c r="B9" s="218">
        <v>0.40600000000000003</v>
      </c>
      <c r="C9" s="218">
        <v>34.964293795541579</v>
      </c>
      <c r="D9" s="51" t="s">
        <v>661</v>
      </c>
      <c r="E9" s="213" t="s">
        <v>279</v>
      </c>
      <c r="F9" s="213" t="s">
        <v>662</v>
      </c>
      <c r="G9" s="229" t="s">
        <v>15</v>
      </c>
      <c r="H9" s="229" t="s">
        <v>26</v>
      </c>
      <c r="I9" s="230">
        <v>143.6</v>
      </c>
      <c r="J9" s="34" t="s">
        <v>19</v>
      </c>
      <c r="K9" s="3"/>
    </row>
    <row r="10" spans="1:11" ht="14.45">
      <c r="A10" s="213" t="s">
        <v>668</v>
      </c>
      <c r="B10" s="218">
        <v>0.28100000000000003</v>
      </c>
      <c r="C10" s="218">
        <v>28.410587076222232</v>
      </c>
      <c r="D10" s="51" t="s">
        <v>661</v>
      </c>
      <c r="E10" s="213" t="s">
        <v>279</v>
      </c>
      <c r="F10" s="213" t="s">
        <v>662</v>
      </c>
      <c r="G10" s="229" t="s">
        <v>15</v>
      </c>
      <c r="H10" s="229" t="s">
        <v>16</v>
      </c>
      <c r="I10" s="230">
        <v>3520.8</v>
      </c>
      <c r="J10" s="34" t="s">
        <v>19</v>
      </c>
      <c r="K10" s="3"/>
    </row>
    <row r="11" spans="1:11" ht="14.45">
      <c r="A11" s="213" t="s">
        <v>283</v>
      </c>
      <c r="B11" s="218">
        <v>0.30299999999999999</v>
      </c>
      <c r="C11" s="218">
        <v>31.296467778631371</v>
      </c>
      <c r="D11" s="51" t="s">
        <v>12</v>
      </c>
      <c r="E11" s="213" t="s">
        <v>279</v>
      </c>
      <c r="F11" s="213" t="s">
        <v>662</v>
      </c>
      <c r="G11" s="229" t="s">
        <v>15</v>
      </c>
      <c r="H11" s="229" t="s">
        <v>16</v>
      </c>
      <c r="I11" s="230">
        <v>3524.7</v>
      </c>
      <c r="J11" s="34" t="s">
        <v>19</v>
      </c>
      <c r="K11" s="3"/>
    </row>
    <row r="12" spans="1:11" ht="14.45">
      <c r="A12" s="213" t="s">
        <v>669</v>
      </c>
      <c r="B12" s="218">
        <v>0.17499999999999999</v>
      </c>
      <c r="C12" s="218">
        <v>14.768939906671186</v>
      </c>
      <c r="D12" s="51" t="s">
        <v>12</v>
      </c>
      <c r="E12" s="213" t="s">
        <v>279</v>
      </c>
      <c r="F12" s="213" t="s">
        <v>662</v>
      </c>
      <c r="G12" s="229" t="s">
        <v>15</v>
      </c>
      <c r="H12" s="229" t="s">
        <v>16</v>
      </c>
      <c r="I12" s="230">
        <v>1694.5</v>
      </c>
      <c r="J12" s="34" t="s">
        <v>19</v>
      </c>
      <c r="K12" s="3"/>
    </row>
    <row r="13" spans="1:11" ht="14.45">
      <c r="A13" s="213"/>
      <c r="B13" s="218"/>
      <c r="C13" s="218"/>
      <c r="D13" s="51"/>
      <c r="E13" s="213"/>
      <c r="F13" s="213"/>
      <c r="G13" s="229"/>
      <c r="H13" s="229"/>
      <c r="I13" s="230"/>
      <c r="J13" s="34"/>
      <c r="K13" s="3"/>
    </row>
    <row r="14" spans="1:11" ht="14.45"/>
    <row r="15" spans="1:11" ht="14.45"/>
  </sheetData>
  <conditionalFormatting sqref="C2:C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9C20-7D5C-4394-BB42-ACBBC80447CE}">
  <dimension ref="A1:J14"/>
  <sheetViews>
    <sheetView workbookViewId="0">
      <selection sqref="A1:XFD1048576"/>
    </sheetView>
  </sheetViews>
  <sheetFormatPr defaultRowHeight="15" customHeight="1"/>
  <cols>
    <col min="1" max="1" width="11.85546875" bestFit="1" customWidth="1"/>
    <col min="2" max="2" width="5" bestFit="1" customWidth="1"/>
    <col min="3" max="3" width="6" bestFit="1" customWidth="1"/>
    <col min="4" max="4" width="7.85546875" bestFit="1" customWidth="1"/>
    <col min="5" max="5" width="13.7109375" bestFit="1" customWidth="1"/>
    <col min="6" max="6" width="21.140625" bestFit="1" customWidth="1"/>
    <col min="7" max="7" width="7.85546875" bestFit="1" customWidth="1"/>
    <col min="8" max="8" width="6.7109375" bestFit="1" customWidth="1"/>
    <col min="9" max="9" width="18.28515625" bestFit="1" customWidth="1"/>
    <col min="10" max="10" width="8.85546875" bestFit="1" customWidth="1"/>
  </cols>
  <sheetData>
    <row r="1" spans="1:10">
      <c r="A1" s="53" t="s">
        <v>353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336</v>
      </c>
      <c r="J1" s="54" t="s">
        <v>9</v>
      </c>
    </row>
    <row r="2" spans="1:10">
      <c r="A2" s="55" t="s">
        <v>325</v>
      </c>
      <c r="B2" s="57">
        <v>1.026</v>
      </c>
      <c r="C2" s="58">
        <v>6.2283464566929139</v>
      </c>
      <c r="D2" s="56" t="s">
        <v>12</v>
      </c>
      <c r="E2" s="213" t="s">
        <v>530</v>
      </c>
      <c r="F2" s="213" t="s">
        <v>670</v>
      </c>
      <c r="G2" s="229" t="s">
        <v>15</v>
      </c>
      <c r="H2" s="229" t="s">
        <v>26</v>
      </c>
      <c r="I2" s="230">
        <v>109</v>
      </c>
      <c r="J2" s="34" t="s">
        <v>19</v>
      </c>
    </row>
    <row r="3" spans="1:10">
      <c r="A3" s="55" t="s">
        <v>664</v>
      </c>
      <c r="B3" s="57">
        <v>0.69399999999999995</v>
      </c>
      <c r="C3" s="58">
        <v>3.6141732283464565</v>
      </c>
      <c r="D3" s="56" t="s">
        <v>12</v>
      </c>
      <c r="E3" s="213" t="s">
        <v>530</v>
      </c>
      <c r="F3" s="213" t="s">
        <v>670</v>
      </c>
      <c r="G3" s="229" t="s">
        <v>15</v>
      </c>
      <c r="H3" s="229" t="s">
        <v>26</v>
      </c>
      <c r="I3" s="230">
        <v>161.19999999999999</v>
      </c>
      <c r="J3" s="34" t="s">
        <v>19</v>
      </c>
    </row>
    <row r="4" spans="1:10">
      <c r="A4" s="55" t="s">
        <v>333</v>
      </c>
      <c r="B4" s="57">
        <v>0.53600000000000003</v>
      </c>
      <c r="C4" s="58">
        <v>2.3700787401574805</v>
      </c>
      <c r="D4" s="56" t="s">
        <v>12</v>
      </c>
      <c r="E4" s="213" t="s">
        <v>530</v>
      </c>
      <c r="F4" s="213" t="s">
        <v>670</v>
      </c>
      <c r="G4" s="229" t="s">
        <v>15</v>
      </c>
      <c r="H4" s="229" t="s">
        <v>26</v>
      </c>
      <c r="I4" s="230">
        <v>20.399999999999999</v>
      </c>
      <c r="J4" s="34" t="s">
        <v>19</v>
      </c>
    </row>
    <row r="5" spans="1:10">
      <c r="A5" s="55" t="s">
        <v>612</v>
      </c>
      <c r="B5" s="57">
        <v>0.504</v>
      </c>
      <c r="C5" s="58">
        <v>2.1181102362204727</v>
      </c>
      <c r="D5" s="56" t="s">
        <v>12</v>
      </c>
      <c r="E5" s="213" t="s">
        <v>530</v>
      </c>
      <c r="F5" s="213" t="s">
        <v>670</v>
      </c>
      <c r="G5" s="229" t="s">
        <v>15</v>
      </c>
      <c r="H5" s="229" t="s">
        <v>26</v>
      </c>
      <c r="I5" s="230">
        <v>13.5</v>
      </c>
      <c r="J5" s="34" t="s">
        <v>19</v>
      </c>
    </row>
    <row r="6" spans="1:10">
      <c r="A6" s="213" t="s">
        <v>495</v>
      </c>
      <c r="B6" s="218">
        <v>0.28999999999999998</v>
      </c>
      <c r="C6" s="218">
        <v>22.674992938195917</v>
      </c>
      <c r="D6" s="213" t="s">
        <v>661</v>
      </c>
      <c r="E6" s="213" t="s">
        <v>279</v>
      </c>
      <c r="F6" s="213" t="s">
        <v>671</v>
      </c>
      <c r="G6" s="229" t="s">
        <v>15</v>
      </c>
      <c r="H6" s="229" t="s">
        <v>26</v>
      </c>
      <c r="I6" s="230">
        <v>162.80000000000001</v>
      </c>
      <c r="J6" s="34" t="s">
        <v>19</v>
      </c>
    </row>
    <row r="7" spans="1:10">
      <c r="A7" s="213" t="s">
        <v>663</v>
      </c>
      <c r="B7" s="218">
        <v>0.315</v>
      </c>
      <c r="C7" s="218">
        <v>25.293195040306681</v>
      </c>
      <c r="D7" s="213" t="s">
        <v>661</v>
      </c>
      <c r="E7" s="213" t="s">
        <v>279</v>
      </c>
      <c r="F7" s="213" t="s">
        <v>671</v>
      </c>
      <c r="G7" s="229" t="s">
        <v>15</v>
      </c>
      <c r="H7" s="229" t="s">
        <v>26</v>
      </c>
      <c r="I7" s="230">
        <v>94.3</v>
      </c>
      <c r="J7" s="34" t="s">
        <v>19</v>
      </c>
    </row>
    <row r="8" spans="1:10">
      <c r="A8" s="213" t="s">
        <v>664</v>
      </c>
      <c r="B8" s="218">
        <v>0.34899999999999998</v>
      </c>
      <c r="C8" s="218">
        <v>28.880328109320502</v>
      </c>
      <c r="D8" s="213" t="s">
        <v>661</v>
      </c>
      <c r="E8" s="213" t="s">
        <v>279</v>
      </c>
      <c r="F8" s="213" t="s">
        <v>671</v>
      </c>
      <c r="G8" s="229" t="s">
        <v>15</v>
      </c>
      <c r="H8" s="229" t="s">
        <v>26</v>
      </c>
      <c r="I8" s="230">
        <v>161.19999999999999</v>
      </c>
      <c r="J8" s="34" t="s">
        <v>19</v>
      </c>
    </row>
    <row r="9" spans="1:10">
      <c r="A9" s="213" t="s">
        <v>665</v>
      </c>
      <c r="B9" s="218">
        <v>0.27800000000000002</v>
      </c>
      <c r="C9" s="218">
        <v>21.423991963808618</v>
      </c>
      <c r="D9" s="213" t="s">
        <v>661</v>
      </c>
      <c r="E9" s="213" t="s">
        <v>279</v>
      </c>
      <c r="F9" s="213" t="s">
        <v>671</v>
      </c>
      <c r="G9" s="229" t="s">
        <v>15</v>
      </c>
      <c r="H9" s="229" t="s">
        <v>26</v>
      </c>
      <c r="I9" s="230">
        <v>69.5</v>
      </c>
      <c r="J9" s="34" t="s">
        <v>19</v>
      </c>
    </row>
    <row r="10" spans="1:10">
      <c r="A10" s="213" t="s">
        <v>666</v>
      </c>
      <c r="B10" s="218">
        <v>0.28999999999999998</v>
      </c>
      <c r="C10" s="218">
        <v>22.674992938195917</v>
      </c>
      <c r="D10" s="213" t="s">
        <v>661</v>
      </c>
      <c r="E10" s="213" t="s">
        <v>279</v>
      </c>
      <c r="F10" s="213" t="s">
        <v>671</v>
      </c>
      <c r="G10" s="229" t="s">
        <v>15</v>
      </c>
      <c r="H10" s="229" t="s">
        <v>26</v>
      </c>
      <c r="I10" s="230">
        <v>25.5</v>
      </c>
      <c r="J10" s="34" t="s">
        <v>19</v>
      </c>
    </row>
    <row r="11" spans="1:10">
      <c r="A11" s="213" t="s">
        <v>667</v>
      </c>
      <c r="B11" s="218">
        <v>0.40600000000000003</v>
      </c>
      <c r="C11" s="218">
        <v>34.964293795541579</v>
      </c>
      <c r="D11" s="213" t="s">
        <v>661</v>
      </c>
      <c r="E11" s="213" t="s">
        <v>279</v>
      </c>
      <c r="F11" s="213" t="s">
        <v>671</v>
      </c>
      <c r="G11" s="229" t="s">
        <v>15</v>
      </c>
      <c r="H11" s="229" t="s">
        <v>26</v>
      </c>
      <c r="I11" s="230">
        <v>143.6</v>
      </c>
      <c r="J11" s="34" t="s">
        <v>19</v>
      </c>
    </row>
    <row r="12" spans="1:10">
      <c r="A12" s="213"/>
      <c r="B12" s="218"/>
      <c r="C12" s="218"/>
      <c r="D12" s="213"/>
      <c r="E12" s="213"/>
      <c r="F12" s="213"/>
      <c r="G12" s="229"/>
      <c r="H12" s="229"/>
      <c r="I12" s="230"/>
      <c r="J12" s="34"/>
    </row>
    <row r="13" spans="1:10"/>
    <row r="14" spans="1:10"/>
  </sheetData>
  <conditionalFormatting sqref="C2:C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82F5-7F67-43EB-A707-6B3E09BDD0AC}">
  <dimension ref="A1:I11"/>
  <sheetViews>
    <sheetView workbookViewId="0">
      <selection activeCell="E15" sqref="E15"/>
    </sheetView>
  </sheetViews>
  <sheetFormatPr defaultRowHeight="14.45"/>
  <cols>
    <col min="1" max="1" width="10.5703125" bestFit="1" customWidth="1"/>
    <col min="2" max="2" width="16.28515625" bestFit="1" customWidth="1"/>
    <col min="3" max="3" width="4.7109375" bestFit="1" customWidth="1"/>
    <col min="4" max="4" width="13.5703125" bestFit="1" customWidth="1"/>
    <col min="5" max="5" width="13.28515625" bestFit="1" customWidth="1"/>
    <col min="6" max="6" width="15.7109375" bestFit="1" customWidth="1"/>
    <col min="7" max="7" width="17.28515625" customWidth="1"/>
    <col min="8" max="8" width="7.5703125" bestFit="1" customWidth="1"/>
    <col min="9" max="9" width="13.42578125" bestFit="1" customWidth="1"/>
  </cols>
  <sheetData>
    <row r="1" spans="1:9">
      <c r="A1" s="72" t="s">
        <v>630</v>
      </c>
      <c r="B1" s="72" t="s">
        <v>475</v>
      </c>
      <c r="C1" s="72" t="s">
        <v>375</v>
      </c>
      <c r="D1" s="72" t="s">
        <v>285</v>
      </c>
      <c r="E1" s="73" t="s">
        <v>208</v>
      </c>
      <c r="F1" s="73" t="s">
        <v>376</v>
      </c>
      <c r="G1" s="73" t="s">
        <v>336</v>
      </c>
      <c r="H1" s="73" t="s">
        <v>7</v>
      </c>
      <c r="I1" s="72" t="s">
        <v>9</v>
      </c>
    </row>
    <row r="2" spans="1:9">
      <c r="A2" s="40" t="s">
        <v>69</v>
      </c>
      <c r="B2" s="40" t="s">
        <v>479</v>
      </c>
      <c r="C2" s="40">
        <v>9</v>
      </c>
      <c r="D2" s="40" t="s">
        <v>12</v>
      </c>
      <c r="E2" s="40" t="s">
        <v>378</v>
      </c>
      <c r="F2" s="40" t="s">
        <v>672</v>
      </c>
      <c r="G2" s="40">
        <v>2674</v>
      </c>
      <c r="H2" s="40" t="s">
        <v>16</v>
      </c>
      <c r="I2" s="40" t="s">
        <v>19</v>
      </c>
    </row>
    <row r="3" spans="1:9">
      <c r="A3" s="40" t="s">
        <v>90</v>
      </c>
      <c r="B3" s="40" t="s">
        <v>479</v>
      </c>
      <c r="C3" s="40">
        <v>10</v>
      </c>
      <c r="D3" s="40" t="s">
        <v>386</v>
      </c>
      <c r="E3" s="40" t="s">
        <v>378</v>
      </c>
      <c r="F3" s="40" t="s">
        <v>672</v>
      </c>
      <c r="G3" s="40">
        <v>107.6</v>
      </c>
      <c r="H3" s="40" t="s">
        <v>16</v>
      </c>
      <c r="I3" s="40" t="s">
        <v>19</v>
      </c>
    </row>
    <row r="4" spans="1:9">
      <c r="A4" s="40" t="s">
        <v>412</v>
      </c>
      <c r="B4" s="40" t="s">
        <v>479</v>
      </c>
      <c r="C4" s="40">
        <v>34</v>
      </c>
      <c r="D4" s="40" t="s">
        <v>386</v>
      </c>
      <c r="E4" s="40" t="s">
        <v>378</v>
      </c>
      <c r="F4" s="40" t="s">
        <v>672</v>
      </c>
      <c r="G4" s="40">
        <v>48.4</v>
      </c>
      <c r="H4" s="40" t="s">
        <v>16</v>
      </c>
      <c r="I4" s="40" t="s">
        <v>24</v>
      </c>
    </row>
    <row r="5" spans="1:9">
      <c r="A5" s="40" t="s">
        <v>120</v>
      </c>
      <c r="B5" s="40" t="s">
        <v>479</v>
      </c>
      <c r="C5" s="40">
        <v>17</v>
      </c>
      <c r="D5" s="40" t="s">
        <v>386</v>
      </c>
      <c r="E5" s="40" t="s">
        <v>378</v>
      </c>
      <c r="F5" s="40" t="s">
        <v>672</v>
      </c>
      <c r="G5" s="40">
        <v>142.5</v>
      </c>
      <c r="H5" s="40" t="s">
        <v>26</v>
      </c>
      <c r="I5" s="40" t="s">
        <v>19</v>
      </c>
    </row>
    <row r="6" spans="1:9">
      <c r="A6" s="40" t="s">
        <v>388</v>
      </c>
      <c r="B6" s="40" t="s">
        <v>479</v>
      </c>
      <c r="C6" s="40">
        <v>4.5</v>
      </c>
      <c r="D6" s="40" t="s">
        <v>12</v>
      </c>
      <c r="E6" s="40" t="s">
        <v>378</v>
      </c>
      <c r="F6" s="40" t="s">
        <v>672</v>
      </c>
      <c r="G6" s="40">
        <v>170.6</v>
      </c>
      <c r="H6" s="40" t="s">
        <v>26</v>
      </c>
      <c r="I6" s="40" t="s">
        <v>19</v>
      </c>
    </row>
    <row r="7" spans="1:9">
      <c r="A7" s="40" t="s">
        <v>144</v>
      </c>
      <c r="B7" s="40" t="s">
        <v>479</v>
      </c>
      <c r="C7" s="40">
        <v>12</v>
      </c>
      <c r="D7" s="40" t="s">
        <v>386</v>
      </c>
      <c r="E7" s="40" t="s">
        <v>378</v>
      </c>
      <c r="F7" s="40" t="s">
        <v>672</v>
      </c>
      <c r="G7" s="40">
        <v>200</v>
      </c>
      <c r="H7" s="40" t="s">
        <v>16</v>
      </c>
      <c r="I7" s="40" t="s">
        <v>19</v>
      </c>
    </row>
    <row r="8" spans="1:9">
      <c r="A8" s="40" t="s">
        <v>92</v>
      </c>
      <c r="B8" s="40" t="s">
        <v>479</v>
      </c>
      <c r="C8" s="40">
        <v>83</v>
      </c>
      <c r="D8" s="40" t="s">
        <v>386</v>
      </c>
      <c r="E8" s="40" t="s">
        <v>378</v>
      </c>
      <c r="F8" s="40" t="s">
        <v>672</v>
      </c>
      <c r="G8" s="40">
        <v>103</v>
      </c>
      <c r="H8" s="40" t="s">
        <v>16</v>
      </c>
      <c r="I8" s="40" t="s">
        <v>19</v>
      </c>
    </row>
    <row r="9" spans="1:9">
      <c r="A9" s="40" t="s">
        <v>157</v>
      </c>
      <c r="B9" s="40" t="s">
        <v>479</v>
      </c>
      <c r="C9" s="40">
        <v>5.4</v>
      </c>
      <c r="D9" s="40" t="s">
        <v>12</v>
      </c>
      <c r="E9" s="40" t="s">
        <v>378</v>
      </c>
      <c r="F9" s="40" t="s">
        <v>672</v>
      </c>
      <c r="G9" s="40">
        <v>160.69999999999999</v>
      </c>
      <c r="H9" s="40" t="s">
        <v>26</v>
      </c>
      <c r="I9" s="40" t="s">
        <v>19</v>
      </c>
    </row>
    <row r="10" spans="1:9">
      <c r="A10" s="40" t="s">
        <v>186</v>
      </c>
      <c r="B10" s="40" t="s">
        <v>479</v>
      </c>
      <c r="C10" s="40">
        <v>31</v>
      </c>
      <c r="D10" s="40" t="s">
        <v>386</v>
      </c>
      <c r="E10" s="40" t="s">
        <v>378</v>
      </c>
      <c r="F10" s="40" t="s">
        <v>672</v>
      </c>
      <c r="G10" s="40">
        <v>286.2</v>
      </c>
      <c r="H10" s="40" t="s">
        <v>16</v>
      </c>
      <c r="I10" s="40" t="s">
        <v>19</v>
      </c>
    </row>
    <row r="11" spans="1:9">
      <c r="A11" s="40"/>
      <c r="B11" s="40"/>
      <c r="C11" s="40"/>
      <c r="D11" s="40"/>
      <c r="E11" s="40"/>
      <c r="F11" s="40"/>
      <c r="G11" s="40"/>
      <c r="H11" s="40"/>
      <c r="I11" s="40"/>
    </row>
  </sheetData>
  <conditionalFormatting sqref="B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DC24-D434-4229-969D-74C4E49F578E}">
  <dimension ref="A1:K15"/>
  <sheetViews>
    <sheetView workbookViewId="0">
      <selection activeCell="H2" sqref="H2:I14"/>
    </sheetView>
  </sheetViews>
  <sheetFormatPr defaultRowHeight="15" customHeight="1"/>
  <cols>
    <col min="1" max="1" width="18.5703125" customWidth="1"/>
    <col min="2" max="2" width="7.85546875" customWidth="1"/>
    <col min="3" max="3" width="37" customWidth="1"/>
    <col min="4" max="4" width="14.28515625" bestFit="1" customWidth="1"/>
    <col min="5" max="5" width="30.42578125" customWidth="1"/>
    <col min="6" max="6" width="14.85546875" bestFit="1" customWidth="1"/>
    <col min="7" max="7" width="8.5703125" bestFit="1" customWidth="1"/>
    <col min="8" max="8" width="7.85546875" bestFit="1" customWidth="1"/>
    <col min="9" max="9" width="18.7109375" bestFit="1" customWidth="1"/>
    <col min="10" max="10" width="9.5703125" bestFit="1" customWidth="1"/>
  </cols>
  <sheetData>
    <row r="1" spans="1:11">
      <c r="A1" s="31" t="s">
        <v>0</v>
      </c>
      <c r="B1" s="31" t="s">
        <v>1</v>
      </c>
      <c r="C1" s="32" t="s">
        <v>284</v>
      </c>
      <c r="D1" s="31" t="s">
        <v>285</v>
      </c>
      <c r="E1" s="31" t="s">
        <v>5</v>
      </c>
      <c r="F1" s="31" t="s">
        <v>4</v>
      </c>
      <c r="G1" s="31" t="s">
        <v>6</v>
      </c>
      <c r="H1" s="31" t="s">
        <v>7</v>
      </c>
      <c r="I1" s="31" t="s">
        <v>286</v>
      </c>
      <c r="J1" s="31" t="s">
        <v>9</v>
      </c>
      <c r="K1" s="5"/>
    </row>
    <row r="2" spans="1:11">
      <c r="A2" s="213" t="s">
        <v>73</v>
      </c>
      <c r="B2" s="228">
        <v>2.5990000000000002</v>
      </c>
      <c r="C2" s="228">
        <v>9121.6919036033742</v>
      </c>
      <c r="D2" s="51" t="s">
        <v>12</v>
      </c>
      <c r="E2" s="229" t="s">
        <v>673</v>
      </c>
      <c r="F2" s="229" t="s">
        <v>279</v>
      </c>
      <c r="G2" s="229" t="s">
        <v>15</v>
      </c>
      <c r="H2" s="226" t="s">
        <v>16</v>
      </c>
      <c r="I2" s="227">
        <v>45.7</v>
      </c>
      <c r="J2" s="213" t="s">
        <v>19</v>
      </c>
      <c r="K2" s="2"/>
    </row>
    <row r="3" spans="1:11">
      <c r="A3" s="229" t="s">
        <v>92</v>
      </c>
      <c r="B3" s="228">
        <v>2.4750000000000001</v>
      </c>
      <c r="C3" s="228">
        <v>8570.8009247491427</v>
      </c>
      <c r="D3" s="51" t="s">
        <v>12</v>
      </c>
      <c r="E3" s="229" t="s">
        <v>673</v>
      </c>
      <c r="F3" s="229" t="s">
        <v>279</v>
      </c>
      <c r="G3" s="229" t="s">
        <v>15</v>
      </c>
      <c r="H3" s="226" t="s">
        <v>16</v>
      </c>
      <c r="I3" s="227">
        <v>103</v>
      </c>
      <c r="J3" s="213" t="s">
        <v>19</v>
      </c>
      <c r="K3" s="2"/>
    </row>
    <row r="4" spans="1:11">
      <c r="A4" s="213" t="s">
        <v>674</v>
      </c>
      <c r="B4" s="218">
        <v>0.215</v>
      </c>
      <c r="C4" s="218">
        <v>104.83236642482557</v>
      </c>
      <c r="D4" s="51" t="s">
        <v>12</v>
      </c>
      <c r="E4" s="229" t="s">
        <v>673</v>
      </c>
      <c r="F4" s="229" t="s">
        <v>279</v>
      </c>
      <c r="G4" s="229" t="s">
        <v>15</v>
      </c>
      <c r="H4" s="226" t="s">
        <v>16</v>
      </c>
      <c r="I4" s="227">
        <v>1280.4000000000001</v>
      </c>
      <c r="J4" s="213" t="s">
        <v>19</v>
      </c>
      <c r="K4" s="2"/>
    </row>
    <row r="5" spans="1:11">
      <c r="A5" s="213" t="s">
        <v>675</v>
      </c>
      <c r="B5" s="218">
        <v>0.251</v>
      </c>
      <c r="C5" s="218">
        <v>185.25354661056758</v>
      </c>
      <c r="D5" s="51" t="s">
        <v>12</v>
      </c>
      <c r="E5" s="229" t="s">
        <v>673</v>
      </c>
      <c r="F5" s="229" t="s">
        <v>279</v>
      </c>
      <c r="G5" s="229" t="s">
        <v>15</v>
      </c>
      <c r="H5" s="226" t="s">
        <v>16</v>
      </c>
      <c r="I5" s="227">
        <v>2248</v>
      </c>
      <c r="J5" s="213" t="e">
        <v>#N/A</v>
      </c>
      <c r="K5" s="2"/>
    </row>
    <row r="6" spans="1:11">
      <c r="A6" s="213" t="s">
        <v>676</v>
      </c>
      <c r="B6" s="218">
        <v>0.17899999999999999</v>
      </c>
      <c r="C6" s="218">
        <v>25.333949652696571</v>
      </c>
      <c r="D6" s="51" t="s">
        <v>12</v>
      </c>
      <c r="E6" s="229" t="s">
        <v>673</v>
      </c>
      <c r="F6" s="229" t="s">
        <v>279</v>
      </c>
      <c r="G6" s="229" t="s">
        <v>15</v>
      </c>
      <c r="H6" s="226" t="s">
        <v>16</v>
      </c>
      <c r="I6" s="227">
        <v>2310</v>
      </c>
      <c r="J6" s="213" t="s">
        <v>19</v>
      </c>
      <c r="K6" s="2"/>
    </row>
    <row r="7" spans="1:11">
      <c r="A7" s="213" t="s">
        <v>677</v>
      </c>
      <c r="B7" s="218">
        <v>0.20699999999999999</v>
      </c>
      <c r="C7" s="218">
        <v>87.087427762335707</v>
      </c>
      <c r="D7" s="51" t="s">
        <v>12</v>
      </c>
      <c r="E7" s="229" t="s">
        <v>673</v>
      </c>
      <c r="F7" s="229" t="s">
        <v>279</v>
      </c>
      <c r="G7" s="229" t="s">
        <v>15</v>
      </c>
      <c r="H7" s="226" t="s">
        <v>16</v>
      </c>
      <c r="I7" s="227">
        <v>2361.1999999999998</v>
      </c>
      <c r="J7" s="213" t="e">
        <v>#N/A</v>
      </c>
      <c r="K7" s="2"/>
    </row>
    <row r="8" spans="1:11">
      <c r="A8" s="213" t="s">
        <v>678</v>
      </c>
      <c r="B8" s="218">
        <v>0.219</v>
      </c>
      <c r="C8" s="218">
        <v>113.72189932224272</v>
      </c>
      <c r="D8" s="51" t="s">
        <v>12</v>
      </c>
      <c r="E8" s="229" t="s">
        <v>673</v>
      </c>
      <c r="F8" s="229" t="s">
        <v>279</v>
      </c>
      <c r="G8" s="229" t="s">
        <v>15</v>
      </c>
      <c r="H8" s="226" t="s">
        <v>16</v>
      </c>
      <c r="I8" s="227">
        <v>1998</v>
      </c>
      <c r="J8" s="213" t="s">
        <v>19</v>
      </c>
      <c r="K8" s="2"/>
    </row>
    <row r="9" spans="1:11">
      <c r="A9" s="213" t="s">
        <v>679</v>
      </c>
      <c r="B9" s="218">
        <v>0.247</v>
      </c>
      <c r="C9" s="218">
        <v>176.27128514821351</v>
      </c>
      <c r="D9" s="51" t="s">
        <v>12</v>
      </c>
      <c r="E9" s="229" t="s">
        <v>673</v>
      </c>
      <c r="F9" s="229" t="s">
        <v>279</v>
      </c>
      <c r="G9" s="229" t="s">
        <v>15</v>
      </c>
      <c r="H9" s="226" t="s">
        <v>16</v>
      </c>
      <c r="I9" s="227">
        <v>2277</v>
      </c>
      <c r="J9" s="213" t="s">
        <v>19</v>
      </c>
      <c r="K9" s="2"/>
    </row>
    <row r="10" spans="1:11">
      <c r="A10" s="213" t="s">
        <v>680</v>
      </c>
      <c r="B10" s="218">
        <v>0.38300000000000001</v>
      </c>
      <c r="C10" s="218">
        <v>488.57982685338311</v>
      </c>
      <c r="D10" s="51" t="s">
        <v>12</v>
      </c>
      <c r="E10" s="229" t="s">
        <v>673</v>
      </c>
      <c r="F10" s="229" t="s">
        <v>279</v>
      </c>
      <c r="G10" s="229" t="s">
        <v>15</v>
      </c>
      <c r="H10" s="226" t="s">
        <v>16</v>
      </c>
      <c r="I10" s="227">
        <v>5713.7999999999993</v>
      </c>
      <c r="J10" s="213" t="s">
        <v>19</v>
      </c>
      <c r="K10" s="2"/>
    </row>
    <row r="11" spans="1:11">
      <c r="A11" s="213" t="s">
        <v>508</v>
      </c>
      <c r="B11" s="218">
        <v>0.221</v>
      </c>
      <c r="C11" s="218">
        <v>118.1709508455456</v>
      </c>
      <c r="D11" s="51" t="s">
        <v>12</v>
      </c>
      <c r="E11" s="229" t="s">
        <v>673</v>
      </c>
      <c r="F11" s="229" t="s">
        <v>279</v>
      </c>
      <c r="G11" s="229" t="s">
        <v>15</v>
      </c>
      <c r="H11" s="226" t="s">
        <v>16</v>
      </c>
      <c r="I11" s="227">
        <v>2254.5</v>
      </c>
      <c r="J11" s="213" t="s">
        <v>19</v>
      </c>
      <c r="K11" s="2"/>
    </row>
    <row r="12" spans="1:11">
      <c r="A12" s="213" t="s">
        <v>681</v>
      </c>
      <c r="B12" s="218">
        <v>0.629</v>
      </c>
      <c r="C12" s="218">
        <v>1095.0673982092753</v>
      </c>
      <c r="D12" s="51" t="s">
        <v>12</v>
      </c>
      <c r="E12" s="229" t="s">
        <v>673</v>
      </c>
      <c r="F12" s="229" t="s">
        <v>279</v>
      </c>
      <c r="G12" s="229" t="s">
        <v>15</v>
      </c>
      <c r="H12" s="226" t="s">
        <v>16</v>
      </c>
      <c r="I12" s="227">
        <v>177.6</v>
      </c>
      <c r="J12" s="213" t="s">
        <v>19</v>
      </c>
      <c r="K12" s="2"/>
    </row>
    <row r="13" spans="1:11">
      <c r="A13" s="213" t="s">
        <v>389</v>
      </c>
      <c r="B13" s="218">
        <v>0.61699999999999999</v>
      </c>
      <c r="C13" s="218">
        <v>1064.052961365539</v>
      </c>
      <c r="D13" s="51" t="s">
        <v>12</v>
      </c>
      <c r="E13" s="229" t="s">
        <v>673</v>
      </c>
      <c r="F13" s="229" t="s">
        <v>279</v>
      </c>
      <c r="G13" s="229" t="s">
        <v>15</v>
      </c>
      <c r="H13" s="226" t="s">
        <v>16</v>
      </c>
      <c r="I13" s="227">
        <v>137</v>
      </c>
      <c r="J13" s="213" t="s">
        <v>19</v>
      </c>
      <c r="K13" s="2"/>
    </row>
    <row r="14" spans="1:11">
      <c r="A14" s="213" t="s">
        <v>262</v>
      </c>
      <c r="B14" s="218">
        <v>0.34499999999999997</v>
      </c>
      <c r="C14" s="218">
        <v>399.83685851247975</v>
      </c>
      <c r="D14" s="51" t="s">
        <v>12</v>
      </c>
      <c r="E14" s="229" t="s">
        <v>673</v>
      </c>
      <c r="F14" s="229" t="s">
        <v>279</v>
      </c>
      <c r="G14" s="229" t="s">
        <v>15</v>
      </c>
      <c r="H14" s="226" t="s">
        <v>26</v>
      </c>
      <c r="I14" s="227">
        <v>147.4</v>
      </c>
      <c r="J14" s="213" t="s">
        <v>19</v>
      </c>
      <c r="K14" s="2"/>
    </row>
    <row r="15" spans="1:11"/>
  </sheetData>
  <conditionalFormatting sqref="C2:C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822A-2550-4274-B29C-7EC6C6DE3A28}">
  <dimension ref="A1:J4"/>
  <sheetViews>
    <sheetView workbookViewId="0">
      <selection activeCell="F16" sqref="F16"/>
    </sheetView>
  </sheetViews>
  <sheetFormatPr defaultRowHeight="15" customHeight="1"/>
  <cols>
    <col min="1" max="1" width="11.85546875" bestFit="1" customWidth="1"/>
    <col min="2" max="2" width="5" bestFit="1" customWidth="1"/>
    <col min="3" max="3" width="31.28515625" bestFit="1" customWidth="1"/>
    <col min="4" max="4" width="13.5703125" bestFit="1" customWidth="1"/>
    <col min="5" max="5" width="16.140625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13.42578125" bestFit="1" customWidth="1"/>
  </cols>
  <sheetData>
    <row r="1" spans="1:10">
      <c r="A1" s="20" t="s">
        <v>0</v>
      </c>
      <c r="B1" s="20" t="s">
        <v>1</v>
      </c>
      <c r="C1" s="10" t="s">
        <v>284</v>
      </c>
      <c r="D1" s="20" t="s">
        <v>285</v>
      </c>
      <c r="E1" s="20" t="s">
        <v>5</v>
      </c>
      <c r="F1" s="20" t="s">
        <v>4</v>
      </c>
      <c r="G1" s="20" t="s">
        <v>6</v>
      </c>
      <c r="H1" s="20" t="s">
        <v>7</v>
      </c>
      <c r="I1" s="20" t="s">
        <v>286</v>
      </c>
      <c r="J1" s="20" t="s">
        <v>9</v>
      </c>
    </row>
    <row r="2" spans="1:10">
      <c r="A2" s="208" t="s">
        <v>287</v>
      </c>
      <c r="B2" s="208">
        <v>0.59299999999999997</v>
      </c>
      <c r="C2" s="208">
        <v>13.41527114</v>
      </c>
      <c r="D2" s="16" t="s">
        <v>288</v>
      </c>
      <c r="E2" s="208" t="s">
        <v>289</v>
      </c>
      <c r="F2" s="208" t="s">
        <v>279</v>
      </c>
      <c r="G2" s="208" t="s">
        <v>15</v>
      </c>
      <c r="H2" s="208" t="s">
        <v>16</v>
      </c>
      <c r="I2" s="208">
        <v>199.4</v>
      </c>
      <c r="J2" s="208" t="s">
        <v>290</v>
      </c>
    </row>
    <row r="3" spans="1:10">
      <c r="A3" s="208" t="s">
        <v>291</v>
      </c>
      <c r="B3" s="208">
        <v>0.37</v>
      </c>
      <c r="C3" s="208">
        <v>7.2329104129999999</v>
      </c>
      <c r="D3" s="16" t="s">
        <v>288</v>
      </c>
      <c r="E3" s="208" t="s">
        <v>289</v>
      </c>
      <c r="F3" s="208" t="s">
        <v>279</v>
      </c>
      <c r="G3" s="208" t="s">
        <v>15</v>
      </c>
      <c r="H3" s="208" t="s">
        <v>16</v>
      </c>
      <c r="I3" s="208">
        <v>154.5</v>
      </c>
      <c r="J3" s="208" t="s">
        <v>292</v>
      </c>
    </row>
    <row r="4" spans="1:10">
      <c r="A4" s="208" t="s">
        <v>293</v>
      </c>
      <c r="B4" s="208">
        <v>0.45300000000000001</v>
      </c>
      <c r="C4" s="208">
        <v>9.4848913639999992</v>
      </c>
      <c r="D4" s="16" t="s">
        <v>288</v>
      </c>
      <c r="E4" s="208" t="s">
        <v>289</v>
      </c>
      <c r="F4" s="208" t="s">
        <v>279</v>
      </c>
      <c r="G4" s="208" t="s">
        <v>15</v>
      </c>
      <c r="H4" s="208" t="s">
        <v>16</v>
      </c>
      <c r="I4" s="208">
        <v>417.70000000000005</v>
      </c>
      <c r="J4" s="208" t="s">
        <v>19</v>
      </c>
    </row>
  </sheetData>
  <conditionalFormatting sqref="C1:C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C2E2-94FA-495E-8D08-9DE048639C35}">
  <dimension ref="A1:I40"/>
  <sheetViews>
    <sheetView topLeftCell="A16" workbookViewId="0">
      <selection activeCell="C2" sqref="C2:C40"/>
    </sheetView>
  </sheetViews>
  <sheetFormatPr defaultRowHeight="15" customHeight="1"/>
  <cols>
    <col min="1" max="1" width="13.7109375" bestFit="1" customWidth="1"/>
    <col min="2" max="2" width="14.7109375" customWidth="1"/>
    <col min="3" max="3" width="14.5703125" bestFit="1" customWidth="1"/>
    <col min="4" max="4" width="35.7109375" bestFit="1" customWidth="1"/>
    <col min="5" max="5" width="14.85546875" bestFit="1" customWidth="1"/>
    <col min="6" max="6" width="8.5703125" bestFit="1" customWidth="1"/>
    <col min="7" max="7" width="15.140625" customWidth="1"/>
    <col min="8" max="8" width="18.7109375" bestFit="1" customWidth="1"/>
    <col min="9" max="9" width="13.5703125" bestFit="1" customWidth="1"/>
  </cols>
  <sheetData>
    <row r="1" spans="1:9" ht="14.45">
      <c r="A1" s="74" t="s">
        <v>0</v>
      </c>
      <c r="B1" s="74" t="s">
        <v>1</v>
      </c>
      <c r="C1" s="74" t="s">
        <v>285</v>
      </c>
      <c r="D1" s="31" t="s">
        <v>5</v>
      </c>
      <c r="E1" s="31" t="s">
        <v>4</v>
      </c>
      <c r="F1" s="31" t="s">
        <v>6</v>
      </c>
      <c r="G1" s="31" t="s">
        <v>7</v>
      </c>
      <c r="H1" s="31" t="s">
        <v>286</v>
      </c>
      <c r="I1" s="31" t="s">
        <v>9</v>
      </c>
    </row>
    <row r="2" spans="1:9" ht="14.45">
      <c r="A2" s="229" t="s">
        <v>446</v>
      </c>
      <c r="B2" s="244">
        <v>0.437</v>
      </c>
      <c r="C2" s="50" t="s">
        <v>12</v>
      </c>
      <c r="D2" s="229" t="s">
        <v>682</v>
      </c>
      <c r="E2" s="213" t="s">
        <v>279</v>
      </c>
      <c r="F2" s="213" t="s">
        <v>15</v>
      </c>
      <c r="G2" s="226" t="s">
        <v>16</v>
      </c>
      <c r="H2" s="227">
        <v>3282.8</v>
      </c>
      <c r="I2" s="213" t="s">
        <v>19</v>
      </c>
    </row>
    <row r="3" spans="1:9" ht="14.45">
      <c r="A3" s="229" t="s">
        <v>683</v>
      </c>
      <c r="B3" s="245">
        <v>0.33800000000000002</v>
      </c>
      <c r="C3" s="50" t="s">
        <v>12</v>
      </c>
      <c r="D3" s="229" t="s">
        <v>682</v>
      </c>
      <c r="E3" s="213" t="s">
        <v>279</v>
      </c>
      <c r="F3" s="213" t="s">
        <v>15</v>
      </c>
      <c r="G3" s="226" t="s">
        <v>16</v>
      </c>
      <c r="H3" s="227">
        <v>2220.4</v>
      </c>
      <c r="I3" s="213" t="s">
        <v>19</v>
      </c>
    </row>
    <row r="4" spans="1:9" ht="14.45">
      <c r="A4" s="229" t="s">
        <v>384</v>
      </c>
      <c r="B4" s="246">
        <v>0.30099999999999999</v>
      </c>
      <c r="C4" s="50" t="s">
        <v>12</v>
      </c>
      <c r="D4" s="229" t="s">
        <v>682</v>
      </c>
      <c r="E4" s="213" t="s">
        <v>279</v>
      </c>
      <c r="F4" s="213" t="s">
        <v>15</v>
      </c>
      <c r="G4" s="226" t="s">
        <v>16</v>
      </c>
      <c r="H4" s="227">
        <v>828.2</v>
      </c>
      <c r="I4" s="213" t="s">
        <v>19</v>
      </c>
    </row>
    <row r="5" spans="1:9" ht="14.45">
      <c r="A5" s="213" t="s">
        <v>390</v>
      </c>
      <c r="B5" s="247">
        <v>0.57699999999999996</v>
      </c>
      <c r="C5" s="51" t="s">
        <v>12</v>
      </c>
      <c r="D5" s="229" t="s">
        <v>682</v>
      </c>
      <c r="E5" s="213" t="s">
        <v>279</v>
      </c>
      <c r="F5" s="213" t="s">
        <v>15</v>
      </c>
      <c r="G5" s="226" t="s">
        <v>16</v>
      </c>
      <c r="H5" s="227">
        <v>73.3</v>
      </c>
      <c r="I5" s="213" t="s">
        <v>391</v>
      </c>
    </row>
    <row r="6" spans="1:9" ht="14.45">
      <c r="A6" s="213" t="s">
        <v>73</v>
      </c>
      <c r="B6" s="248">
        <v>2.1219999999999999</v>
      </c>
      <c r="C6" s="51" t="s">
        <v>12</v>
      </c>
      <c r="D6" s="229" t="s">
        <v>682</v>
      </c>
      <c r="E6" s="213" t="s">
        <v>279</v>
      </c>
      <c r="F6" s="213" t="s">
        <v>15</v>
      </c>
      <c r="G6" s="226" t="s">
        <v>16</v>
      </c>
      <c r="H6" s="227">
        <v>45.7</v>
      </c>
      <c r="I6" s="213" t="s">
        <v>19</v>
      </c>
    </row>
    <row r="7" spans="1:9" ht="14.45">
      <c r="A7" s="213" t="s">
        <v>684</v>
      </c>
      <c r="B7" s="249">
        <v>0.38800000000000001</v>
      </c>
      <c r="C7" s="51" t="s">
        <v>12</v>
      </c>
      <c r="D7" s="229" t="s">
        <v>682</v>
      </c>
      <c r="E7" s="213" t="s">
        <v>279</v>
      </c>
      <c r="F7" s="213" t="s">
        <v>15</v>
      </c>
      <c r="G7" s="226" t="s">
        <v>26</v>
      </c>
      <c r="H7" s="227">
        <v>50</v>
      </c>
      <c r="I7" s="213" t="s">
        <v>19</v>
      </c>
    </row>
    <row r="8" spans="1:9" ht="14.45">
      <c r="A8" s="213" t="s">
        <v>380</v>
      </c>
      <c r="B8" s="250">
        <v>0.54900000000000004</v>
      </c>
      <c r="C8" s="51" t="s">
        <v>12</v>
      </c>
      <c r="D8" s="229" t="s">
        <v>682</v>
      </c>
      <c r="E8" s="213" t="s">
        <v>279</v>
      </c>
      <c r="F8" s="213" t="s">
        <v>15</v>
      </c>
      <c r="G8" s="226" t="s">
        <v>16</v>
      </c>
      <c r="H8" s="227">
        <v>602.6</v>
      </c>
      <c r="I8" s="213" t="s">
        <v>19</v>
      </c>
    </row>
    <row r="9" spans="1:9" ht="14.45">
      <c r="A9" s="213" t="s">
        <v>75</v>
      </c>
      <c r="B9" s="251">
        <v>0.67600000000000005</v>
      </c>
      <c r="C9" s="51" t="s">
        <v>12</v>
      </c>
      <c r="D9" s="229" t="s">
        <v>682</v>
      </c>
      <c r="E9" s="213" t="s">
        <v>279</v>
      </c>
      <c r="F9" s="213" t="s">
        <v>15</v>
      </c>
      <c r="G9" s="226" t="s">
        <v>16</v>
      </c>
      <c r="H9" s="227">
        <v>800.4</v>
      </c>
      <c r="I9" s="213" t="s">
        <v>19</v>
      </c>
    </row>
    <row r="10" spans="1:9" ht="14.45">
      <c r="A10" s="229" t="s">
        <v>92</v>
      </c>
      <c r="B10" s="252">
        <v>1.796</v>
      </c>
      <c r="C10" s="51" t="s">
        <v>12</v>
      </c>
      <c r="D10" s="229" t="s">
        <v>682</v>
      </c>
      <c r="E10" s="213" t="s">
        <v>279</v>
      </c>
      <c r="F10" s="213" t="s">
        <v>15</v>
      </c>
      <c r="G10" s="226" t="s">
        <v>16</v>
      </c>
      <c r="H10" s="227">
        <v>103</v>
      </c>
      <c r="I10" s="213" t="s">
        <v>19</v>
      </c>
    </row>
    <row r="11" spans="1:9" ht="14.45">
      <c r="A11" s="213" t="s">
        <v>73</v>
      </c>
      <c r="B11" s="248">
        <v>2.0840000000000001</v>
      </c>
      <c r="C11" s="51" t="s">
        <v>12</v>
      </c>
      <c r="D11" s="229" t="s">
        <v>682</v>
      </c>
      <c r="E11" s="213" t="s">
        <v>279</v>
      </c>
      <c r="F11" s="213" t="s">
        <v>15</v>
      </c>
      <c r="G11" s="226" t="s">
        <v>16</v>
      </c>
      <c r="H11" s="227">
        <v>45.7</v>
      </c>
      <c r="I11" s="213" t="s">
        <v>19</v>
      </c>
    </row>
    <row r="12" spans="1:9" ht="14.45">
      <c r="A12" s="213" t="s">
        <v>75</v>
      </c>
      <c r="B12" s="253">
        <v>0.53</v>
      </c>
      <c r="C12" s="51" t="s">
        <v>12</v>
      </c>
      <c r="D12" s="229" t="s">
        <v>682</v>
      </c>
      <c r="E12" s="213" t="s">
        <v>279</v>
      </c>
      <c r="F12" s="213" t="s">
        <v>15</v>
      </c>
      <c r="G12" s="226" t="s">
        <v>16</v>
      </c>
      <c r="H12" s="227">
        <v>800.4</v>
      </c>
      <c r="I12" s="213" t="s">
        <v>19</v>
      </c>
    </row>
    <row r="13" spans="1:9" ht="14.45">
      <c r="A13" s="213" t="s">
        <v>380</v>
      </c>
      <c r="B13" s="254">
        <v>0.47099999999999997</v>
      </c>
      <c r="C13" s="51" t="s">
        <v>12</v>
      </c>
      <c r="D13" s="229" t="s">
        <v>682</v>
      </c>
      <c r="E13" s="213" t="s">
        <v>279</v>
      </c>
      <c r="F13" s="213" t="s">
        <v>15</v>
      </c>
      <c r="G13" s="226" t="s">
        <v>16</v>
      </c>
      <c r="H13" s="227">
        <v>602.6</v>
      </c>
      <c r="I13" s="213" t="s">
        <v>19</v>
      </c>
    </row>
    <row r="14" spans="1:9" ht="14.45">
      <c r="A14" s="213" t="s">
        <v>158</v>
      </c>
      <c r="B14" s="218">
        <v>0.81100000000000005</v>
      </c>
      <c r="C14" s="51" t="s">
        <v>12</v>
      </c>
      <c r="D14" s="213" t="s">
        <v>682</v>
      </c>
      <c r="E14" s="213" t="s">
        <v>279</v>
      </c>
      <c r="F14" s="213" t="s">
        <v>15</v>
      </c>
      <c r="G14" s="226" t="s">
        <v>16</v>
      </c>
      <c r="H14" s="227">
        <v>704</v>
      </c>
      <c r="I14" s="213" t="s">
        <v>159</v>
      </c>
    </row>
    <row r="15" spans="1:9" ht="14.45">
      <c r="A15" s="213" t="s">
        <v>681</v>
      </c>
      <c r="B15" s="218">
        <v>1.3879999999999999</v>
      </c>
      <c r="C15" s="51" t="s">
        <v>12</v>
      </c>
      <c r="D15" s="213" t="s">
        <v>682</v>
      </c>
      <c r="E15" s="213" t="s">
        <v>279</v>
      </c>
      <c r="F15" s="213" t="s">
        <v>15</v>
      </c>
      <c r="G15" s="226" t="s">
        <v>16</v>
      </c>
      <c r="H15" s="227">
        <v>177.6</v>
      </c>
      <c r="I15" s="213" t="s">
        <v>19</v>
      </c>
    </row>
    <row r="16" spans="1:9" ht="14.45">
      <c r="A16" s="213" t="s">
        <v>389</v>
      </c>
      <c r="B16" s="218">
        <v>0.71299999999999997</v>
      </c>
      <c r="C16" s="51" t="s">
        <v>12</v>
      </c>
      <c r="D16" s="213" t="s">
        <v>682</v>
      </c>
      <c r="E16" s="213" t="s">
        <v>279</v>
      </c>
      <c r="F16" s="213" t="s">
        <v>15</v>
      </c>
      <c r="G16" s="226" t="s">
        <v>16</v>
      </c>
      <c r="H16" s="227">
        <v>137</v>
      </c>
      <c r="I16" s="213" t="s">
        <v>19</v>
      </c>
    </row>
    <row r="17" spans="1:9" ht="14.45">
      <c r="A17" s="213" t="s">
        <v>507</v>
      </c>
      <c r="B17" s="218">
        <v>0.92</v>
      </c>
      <c r="C17" s="51" t="s">
        <v>12</v>
      </c>
      <c r="D17" s="213" t="s">
        <v>682</v>
      </c>
      <c r="E17" s="213" t="s">
        <v>279</v>
      </c>
      <c r="F17" s="213" t="s">
        <v>15</v>
      </c>
      <c r="G17" s="226" t="s">
        <v>16</v>
      </c>
      <c r="H17" s="227">
        <v>3114</v>
      </c>
      <c r="I17" s="213" t="s">
        <v>19</v>
      </c>
    </row>
    <row r="18" spans="1:9" ht="14.45">
      <c r="A18" s="213" t="s">
        <v>685</v>
      </c>
      <c r="B18" s="218">
        <v>0.755</v>
      </c>
      <c r="C18" s="51" t="s">
        <v>12</v>
      </c>
      <c r="D18" s="213" t="s">
        <v>682</v>
      </c>
      <c r="E18" s="213" t="s">
        <v>279</v>
      </c>
      <c r="F18" s="213" t="s">
        <v>15</v>
      </c>
      <c r="G18" s="226" t="s">
        <v>16</v>
      </c>
      <c r="H18" s="227">
        <v>3110.1</v>
      </c>
      <c r="I18" s="213" t="s">
        <v>19</v>
      </c>
    </row>
    <row r="19" spans="1:9" ht="14.45">
      <c r="A19" s="213" t="s">
        <v>680</v>
      </c>
      <c r="B19" s="218">
        <v>1.046</v>
      </c>
      <c r="C19" s="51" t="s">
        <v>12</v>
      </c>
      <c r="D19" s="213" t="s">
        <v>682</v>
      </c>
      <c r="E19" s="213" t="s">
        <v>279</v>
      </c>
      <c r="F19" s="213" t="s">
        <v>15</v>
      </c>
      <c r="G19" s="226" t="s">
        <v>16</v>
      </c>
      <c r="H19" s="227">
        <v>5713.7999999999993</v>
      </c>
      <c r="I19" s="213" t="s">
        <v>19</v>
      </c>
    </row>
    <row r="20" spans="1:9" ht="14.45">
      <c r="A20" s="213" t="s">
        <v>686</v>
      </c>
      <c r="B20" s="218">
        <v>0.65600000000000003</v>
      </c>
      <c r="C20" s="51" t="s">
        <v>12</v>
      </c>
      <c r="D20" s="213" t="s">
        <v>682</v>
      </c>
      <c r="E20" s="213" t="s">
        <v>279</v>
      </c>
      <c r="F20" s="213" t="s">
        <v>15</v>
      </c>
      <c r="G20" s="226" t="s">
        <v>16</v>
      </c>
      <c r="H20" s="227">
        <v>3308.5</v>
      </c>
      <c r="I20" s="213" t="s">
        <v>19</v>
      </c>
    </row>
    <row r="21" spans="1:9" ht="14.45">
      <c r="A21" s="213" t="s">
        <v>687</v>
      </c>
      <c r="B21" s="218">
        <v>0.59699999999999998</v>
      </c>
      <c r="C21" s="51" t="s">
        <v>12</v>
      </c>
      <c r="D21" s="213" t="s">
        <v>682</v>
      </c>
      <c r="E21" s="213" t="s">
        <v>279</v>
      </c>
      <c r="F21" s="213" t="s">
        <v>15</v>
      </c>
      <c r="G21" s="226" t="s">
        <v>16</v>
      </c>
      <c r="H21" s="227">
        <v>3260.1</v>
      </c>
      <c r="I21" s="213" t="s">
        <v>19</v>
      </c>
    </row>
    <row r="22" spans="1:9" ht="14.45">
      <c r="A22" s="213" t="s">
        <v>397</v>
      </c>
      <c r="B22" s="218">
        <v>0.48199999999999998</v>
      </c>
      <c r="C22" s="51" t="s">
        <v>12</v>
      </c>
      <c r="D22" s="213" t="s">
        <v>682</v>
      </c>
      <c r="E22" s="213" t="s">
        <v>279</v>
      </c>
      <c r="F22" s="213" t="s">
        <v>15</v>
      </c>
      <c r="G22" s="226" t="s">
        <v>16</v>
      </c>
      <c r="H22" s="227">
        <v>3224.9</v>
      </c>
      <c r="I22" s="213" t="s">
        <v>19</v>
      </c>
    </row>
    <row r="23" spans="1:9" ht="14.45">
      <c r="A23" s="213" t="s">
        <v>92</v>
      </c>
      <c r="B23" s="218">
        <v>1.9339999999999999</v>
      </c>
      <c r="C23" s="51" t="s">
        <v>12</v>
      </c>
      <c r="D23" s="213" t="s">
        <v>682</v>
      </c>
      <c r="E23" s="213" t="s">
        <v>279</v>
      </c>
      <c r="F23" s="213" t="s">
        <v>15</v>
      </c>
      <c r="G23" s="226" t="s">
        <v>16</v>
      </c>
      <c r="H23" s="227">
        <v>103</v>
      </c>
      <c r="I23" s="213" t="s">
        <v>19</v>
      </c>
    </row>
    <row r="24" spans="1:9" ht="14.45">
      <c r="A24" s="40" t="s">
        <v>164</v>
      </c>
      <c r="B24" s="52">
        <v>0.51100000000000001</v>
      </c>
      <c r="C24" s="40" t="s">
        <v>12</v>
      </c>
      <c r="D24" s="40" t="s">
        <v>682</v>
      </c>
      <c r="E24" s="40" t="s">
        <v>279</v>
      </c>
      <c r="F24" s="40" t="s">
        <v>15</v>
      </c>
      <c r="G24" s="40" t="s">
        <v>16</v>
      </c>
      <c r="H24" s="40">
        <v>777.3</v>
      </c>
      <c r="I24" s="40" t="s">
        <v>165</v>
      </c>
    </row>
    <row r="25" spans="1:9" ht="14.45">
      <c r="A25" s="40" t="s">
        <v>166</v>
      </c>
      <c r="B25" s="52">
        <v>0.746</v>
      </c>
      <c r="C25" s="40" t="s">
        <v>12</v>
      </c>
      <c r="D25" s="40" t="s">
        <v>682</v>
      </c>
      <c r="E25" s="40" t="s">
        <v>279</v>
      </c>
      <c r="F25" s="40" t="s">
        <v>15</v>
      </c>
      <c r="G25" s="40" t="s">
        <v>16</v>
      </c>
      <c r="H25" s="40">
        <v>871</v>
      </c>
      <c r="I25" s="40" t="s">
        <v>167</v>
      </c>
    </row>
    <row r="26" spans="1:9" ht="14.45">
      <c r="A26" s="40" t="s">
        <v>168</v>
      </c>
      <c r="B26" s="52">
        <v>0.72699999999999998</v>
      </c>
      <c r="C26" s="40" t="s">
        <v>12</v>
      </c>
      <c r="D26" s="40" t="s">
        <v>682</v>
      </c>
      <c r="E26" s="40" t="s">
        <v>279</v>
      </c>
      <c r="F26" s="40" t="s">
        <v>15</v>
      </c>
      <c r="G26" s="40" t="s">
        <v>16</v>
      </c>
      <c r="H26" s="40">
        <v>877.6</v>
      </c>
      <c r="I26" s="40" t="s">
        <v>169</v>
      </c>
    </row>
    <row r="27" spans="1:9" ht="14.45">
      <c r="A27" s="40" t="s">
        <v>170</v>
      </c>
      <c r="B27" s="52">
        <v>0.65400000000000003</v>
      </c>
      <c r="C27" s="40" t="s">
        <v>12</v>
      </c>
      <c r="D27" s="40" t="s">
        <v>682</v>
      </c>
      <c r="E27" s="40" t="s">
        <v>279</v>
      </c>
      <c r="F27" s="40" t="s">
        <v>15</v>
      </c>
      <c r="G27" s="40" t="s">
        <v>16</v>
      </c>
      <c r="H27" s="40">
        <v>771.4</v>
      </c>
      <c r="I27" s="40" t="s">
        <v>171</v>
      </c>
    </row>
    <row r="28" spans="1:9" ht="14.45">
      <c r="A28" s="40" t="s">
        <v>688</v>
      </c>
      <c r="B28" s="52">
        <v>0.60599999999999998</v>
      </c>
      <c r="C28" s="40" t="s">
        <v>12</v>
      </c>
      <c r="D28" s="40" t="s">
        <v>682</v>
      </c>
      <c r="E28" s="40" t="s">
        <v>279</v>
      </c>
      <c r="F28" s="40" t="s">
        <v>15</v>
      </c>
      <c r="G28" s="40" t="s">
        <v>16</v>
      </c>
      <c r="H28" s="40">
        <v>877.6</v>
      </c>
      <c r="I28" s="40" t="s">
        <v>689</v>
      </c>
    </row>
    <row r="29" spans="1:9" ht="14.45">
      <c r="A29" s="40" t="s">
        <v>172</v>
      </c>
      <c r="B29" s="52">
        <v>0.76900000000000002</v>
      </c>
      <c r="C29" s="40" t="s">
        <v>12</v>
      </c>
      <c r="D29" s="40" t="s">
        <v>682</v>
      </c>
      <c r="E29" s="40" t="s">
        <v>279</v>
      </c>
      <c r="F29" s="40" t="s">
        <v>15</v>
      </c>
      <c r="G29" s="40" t="s">
        <v>16</v>
      </c>
      <c r="H29" s="40">
        <v>788</v>
      </c>
      <c r="I29" s="40" t="s">
        <v>173</v>
      </c>
    </row>
    <row r="30" spans="1:9" ht="14.45">
      <c r="A30" s="40" t="s">
        <v>174</v>
      </c>
      <c r="B30" s="52">
        <v>0.73799999999999999</v>
      </c>
      <c r="C30" s="40" t="s">
        <v>12</v>
      </c>
      <c r="D30" s="40" t="s">
        <v>682</v>
      </c>
      <c r="E30" s="40" t="s">
        <v>279</v>
      </c>
      <c r="F30" s="40" t="s">
        <v>15</v>
      </c>
      <c r="G30" s="40" t="s">
        <v>16</v>
      </c>
      <c r="H30" s="40">
        <v>889.4</v>
      </c>
      <c r="I30" s="40" t="s">
        <v>175</v>
      </c>
    </row>
    <row r="31" spans="1:9" ht="14.45">
      <c r="A31" s="40" t="s">
        <v>176</v>
      </c>
      <c r="B31" s="52">
        <v>0.89800000000000002</v>
      </c>
      <c r="C31" s="40" t="s">
        <v>12</v>
      </c>
      <c r="D31" s="40" t="s">
        <v>682</v>
      </c>
      <c r="E31" s="40" t="s">
        <v>356</v>
      </c>
      <c r="F31" s="40" t="s">
        <v>15</v>
      </c>
      <c r="G31" s="40" t="s">
        <v>16</v>
      </c>
      <c r="H31" s="40">
        <v>1686.3999999999999</v>
      </c>
      <c r="I31" s="40" t="s">
        <v>19</v>
      </c>
    </row>
    <row r="32" spans="1:9" ht="14.45">
      <c r="A32" s="40" t="s">
        <v>206</v>
      </c>
      <c r="B32" s="52">
        <v>0.59399999999999997</v>
      </c>
      <c r="C32" s="40" t="s">
        <v>12</v>
      </c>
      <c r="D32" s="40" t="s">
        <v>682</v>
      </c>
      <c r="E32" s="40" t="s">
        <v>356</v>
      </c>
      <c r="F32" s="40" t="s">
        <v>15</v>
      </c>
      <c r="G32" s="40" t="s">
        <v>16</v>
      </c>
      <c r="H32" s="40">
        <v>2894.1</v>
      </c>
      <c r="I32" s="40" t="s">
        <v>19</v>
      </c>
    </row>
    <row r="33" spans="1:9" ht="14.45">
      <c r="A33" s="40" t="s">
        <v>197</v>
      </c>
      <c r="B33" s="52">
        <v>1.095</v>
      </c>
      <c r="C33" s="40" t="s">
        <v>12</v>
      </c>
      <c r="D33" s="40" t="s">
        <v>682</v>
      </c>
      <c r="E33" s="40" t="s">
        <v>356</v>
      </c>
      <c r="F33" s="40" t="s">
        <v>15</v>
      </c>
      <c r="G33" s="40" t="s">
        <v>16</v>
      </c>
      <c r="H33" s="40">
        <v>2713.8</v>
      </c>
      <c r="I33" s="40" t="s">
        <v>19</v>
      </c>
    </row>
    <row r="34" spans="1:9" ht="15" customHeight="1">
      <c r="A34" s="6" t="s">
        <v>397</v>
      </c>
      <c r="B34" s="6">
        <v>1.345</v>
      </c>
      <c r="C34" s="40" t="s">
        <v>12</v>
      </c>
      <c r="D34" s="40" t="s">
        <v>682</v>
      </c>
      <c r="E34" s="6" t="s">
        <v>356</v>
      </c>
      <c r="F34" s="40" t="s">
        <v>15</v>
      </c>
      <c r="G34" s="6" t="s">
        <v>16</v>
      </c>
      <c r="H34" s="6">
        <v>3224.9</v>
      </c>
      <c r="I34" s="6" t="s">
        <v>19</v>
      </c>
    </row>
    <row r="35" spans="1:9" ht="15" customHeight="1">
      <c r="A35" s="6" t="s">
        <v>387</v>
      </c>
      <c r="B35" s="6">
        <v>0.47</v>
      </c>
      <c r="C35" s="40" t="s">
        <v>12</v>
      </c>
      <c r="D35" s="40" t="s">
        <v>682</v>
      </c>
      <c r="E35" s="6" t="s">
        <v>356</v>
      </c>
      <c r="F35" s="40" t="s">
        <v>15</v>
      </c>
      <c r="G35" s="6" t="s">
        <v>16</v>
      </c>
      <c r="H35" s="6">
        <v>2780.2</v>
      </c>
      <c r="I35" s="6" t="s">
        <v>19</v>
      </c>
    </row>
    <row r="36" spans="1:9" ht="15" customHeight="1">
      <c r="A36" s="6" t="s">
        <v>396</v>
      </c>
      <c r="B36" s="6">
        <v>0.73199999999999998</v>
      </c>
      <c r="C36" s="40" t="s">
        <v>12</v>
      </c>
      <c r="D36" s="40" t="s">
        <v>682</v>
      </c>
      <c r="E36" s="6" t="s">
        <v>356</v>
      </c>
      <c r="F36" s="40" t="s">
        <v>15</v>
      </c>
      <c r="G36" s="6" t="s">
        <v>16</v>
      </c>
      <c r="H36" s="6">
        <v>3090.6</v>
      </c>
      <c r="I36" s="6" t="s">
        <v>19</v>
      </c>
    </row>
    <row r="37" spans="1:9" ht="15" customHeight="1">
      <c r="A37" s="6" t="s">
        <v>394</v>
      </c>
      <c r="B37" s="6">
        <v>0.54300000000000004</v>
      </c>
      <c r="C37" s="40" t="s">
        <v>12</v>
      </c>
      <c r="D37" s="40" t="s">
        <v>682</v>
      </c>
      <c r="E37" s="6" t="s">
        <v>356</v>
      </c>
      <c r="F37" s="40" t="s">
        <v>15</v>
      </c>
      <c r="G37" s="6" t="s">
        <v>16</v>
      </c>
      <c r="H37" s="6">
        <v>3081.1</v>
      </c>
      <c r="I37" s="6" t="s">
        <v>19</v>
      </c>
    </row>
    <row r="38" spans="1:9" ht="15" customHeight="1">
      <c r="A38" s="6" t="s">
        <v>690</v>
      </c>
      <c r="B38" s="6">
        <v>0.376</v>
      </c>
      <c r="C38" s="40" t="s">
        <v>12</v>
      </c>
      <c r="D38" s="40" t="s">
        <v>682</v>
      </c>
      <c r="E38" s="6" t="s">
        <v>356</v>
      </c>
      <c r="F38" s="40" t="s">
        <v>15</v>
      </c>
      <c r="G38" s="6" t="s">
        <v>16</v>
      </c>
      <c r="H38" s="6">
        <v>3284.2</v>
      </c>
      <c r="I38" s="6"/>
    </row>
    <row r="39" spans="1:9" ht="15" customHeight="1">
      <c r="A39" s="6" t="s">
        <v>691</v>
      </c>
      <c r="B39" s="6">
        <v>0.26100000000000001</v>
      </c>
      <c r="C39" s="40" t="s">
        <v>12</v>
      </c>
      <c r="D39" s="40" t="s">
        <v>682</v>
      </c>
      <c r="E39" s="6" t="s">
        <v>356</v>
      </c>
      <c r="F39" s="40" t="s">
        <v>15</v>
      </c>
      <c r="G39" s="6" t="s">
        <v>16</v>
      </c>
      <c r="H39" s="6">
        <v>3422.5</v>
      </c>
      <c r="I39" s="6"/>
    </row>
    <row r="40" spans="1:9" ht="15" customHeight="1">
      <c r="A40" s="6" t="s">
        <v>198</v>
      </c>
      <c r="B40" s="6">
        <v>2.0310000000000001</v>
      </c>
      <c r="C40" s="40" t="s">
        <v>12</v>
      </c>
      <c r="D40" s="40" t="s">
        <v>682</v>
      </c>
      <c r="E40" s="6" t="s">
        <v>356</v>
      </c>
      <c r="F40" s="40" t="s">
        <v>15</v>
      </c>
      <c r="G40" s="6" t="s">
        <v>26</v>
      </c>
      <c r="H40" s="6">
        <v>230.4</v>
      </c>
      <c r="I40" s="6"/>
    </row>
  </sheetData>
  <conditionalFormatting sqref="B1:B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B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516C-FEA6-4F1D-A126-04DB638841BA}">
  <dimension ref="A1:J7"/>
  <sheetViews>
    <sheetView workbookViewId="0">
      <selection activeCell="I2" sqref="I2:I7"/>
    </sheetView>
  </sheetViews>
  <sheetFormatPr defaultRowHeight="14.45"/>
  <cols>
    <col min="1" max="1" width="20.28515625" customWidth="1"/>
    <col min="2" max="2" width="6.85546875" bestFit="1" customWidth="1"/>
    <col min="3" max="3" width="8.85546875" bestFit="1" customWidth="1"/>
    <col min="4" max="4" width="5.85546875" bestFit="1" customWidth="1"/>
    <col min="5" max="5" width="17.85546875" customWidth="1"/>
    <col min="6" max="6" width="18.28515625" customWidth="1"/>
    <col min="7" max="7" width="33.85546875" bestFit="1" customWidth="1"/>
    <col min="9" max="9" width="28.42578125" customWidth="1"/>
    <col min="10" max="10" width="10" bestFit="1" customWidth="1"/>
  </cols>
  <sheetData>
    <row r="1" spans="1:10">
      <c r="A1" s="44" t="s">
        <v>353</v>
      </c>
      <c r="B1" s="44" t="s">
        <v>1</v>
      </c>
      <c r="C1" s="44" t="s">
        <v>3</v>
      </c>
      <c r="D1" s="44" t="s">
        <v>692</v>
      </c>
      <c r="E1" s="44" t="s">
        <v>285</v>
      </c>
      <c r="F1" s="44" t="s">
        <v>4</v>
      </c>
      <c r="G1" s="44" t="s">
        <v>5</v>
      </c>
      <c r="H1" s="44" t="s">
        <v>6</v>
      </c>
      <c r="I1" s="45" t="s">
        <v>336</v>
      </c>
      <c r="J1" s="46" t="s">
        <v>9</v>
      </c>
    </row>
    <row r="2" spans="1:10">
      <c r="A2" s="42" t="s">
        <v>71</v>
      </c>
      <c r="B2" s="47">
        <v>0.80600000000000005</v>
      </c>
      <c r="C2" s="47">
        <v>40.116424139540499</v>
      </c>
      <c r="D2" s="47" t="s">
        <v>297</v>
      </c>
      <c r="E2" s="47" t="s">
        <v>12</v>
      </c>
      <c r="F2" s="42" t="s">
        <v>693</v>
      </c>
      <c r="G2" s="42" t="s">
        <v>694</v>
      </c>
      <c r="H2" s="42" t="s">
        <v>15</v>
      </c>
      <c r="I2" s="43">
        <v>2290.3000000000002</v>
      </c>
      <c r="J2" s="42" t="s">
        <v>19</v>
      </c>
    </row>
    <row r="3" spans="1:10">
      <c r="A3" s="42" t="s">
        <v>69</v>
      </c>
      <c r="B3" s="47">
        <v>0.58199999999999996</v>
      </c>
      <c r="C3" s="47">
        <v>26.845451245601001</v>
      </c>
      <c r="D3" s="47" t="s">
        <v>297</v>
      </c>
      <c r="E3" s="47" t="s">
        <v>12</v>
      </c>
      <c r="F3" s="42" t="s">
        <v>693</v>
      </c>
      <c r="G3" s="42" t="s">
        <v>694</v>
      </c>
      <c r="H3" s="42" t="s">
        <v>15</v>
      </c>
      <c r="I3" s="43">
        <v>2674</v>
      </c>
      <c r="J3" s="42" t="s">
        <v>19</v>
      </c>
    </row>
    <row r="4" spans="1:10">
      <c r="A4" s="42" t="s">
        <v>72</v>
      </c>
      <c r="B4" s="47">
        <v>0.93600000000000005</v>
      </c>
      <c r="C4" s="47">
        <v>50.850524930866754</v>
      </c>
      <c r="D4" s="42" t="s">
        <v>297</v>
      </c>
      <c r="E4" s="47" t="s">
        <v>12</v>
      </c>
      <c r="F4" s="42" t="s">
        <v>693</v>
      </c>
      <c r="G4" s="42" t="s">
        <v>694</v>
      </c>
      <c r="H4" s="42" t="s">
        <v>15</v>
      </c>
      <c r="I4" s="43">
        <v>2747.2</v>
      </c>
      <c r="J4" s="42" t="s">
        <v>19</v>
      </c>
    </row>
    <row r="5" spans="1:10">
      <c r="A5" s="42" t="s">
        <v>486</v>
      </c>
      <c r="B5" s="47">
        <v>0.65100000000000002</v>
      </c>
      <c r="C5" s="47">
        <v>32.464185278689364</v>
      </c>
      <c r="D5" s="42" t="s">
        <v>297</v>
      </c>
      <c r="E5" s="47" t="s">
        <v>12</v>
      </c>
      <c r="F5" s="42" t="s">
        <v>693</v>
      </c>
      <c r="G5" s="42" t="s">
        <v>694</v>
      </c>
      <c r="H5" s="42" t="s">
        <v>15</v>
      </c>
      <c r="I5" s="43">
        <v>1641.9999999999998</v>
      </c>
      <c r="J5" s="42" t="s">
        <v>19</v>
      </c>
    </row>
    <row r="6" spans="1:10">
      <c r="A6" s="42" t="s">
        <v>491</v>
      </c>
      <c r="B6" s="47">
        <v>0.35299999999999998</v>
      </c>
      <c r="C6" s="48">
        <v>10.988206499107404</v>
      </c>
      <c r="D6" s="42" t="s">
        <v>297</v>
      </c>
      <c r="E6" s="49" t="s">
        <v>12</v>
      </c>
      <c r="F6" s="42" t="s">
        <v>693</v>
      </c>
      <c r="G6" s="42" t="s">
        <v>694</v>
      </c>
      <c r="H6" s="42" t="s">
        <v>15</v>
      </c>
      <c r="I6" s="43">
        <v>155.6</v>
      </c>
      <c r="J6" s="42" t="s">
        <v>19</v>
      </c>
    </row>
    <row r="7" spans="1:10">
      <c r="A7" s="42" t="s">
        <v>695</v>
      </c>
      <c r="B7" s="47">
        <v>0.25700000000000001</v>
      </c>
      <c r="C7" s="47">
        <v>10.437976317264697</v>
      </c>
      <c r="D7" s="42" t="s">
        <v>297</v>
      </c>
      <c r="E7" s="47" t="s">
        <v>12</v>
      </c>
      <c r="F7" s="42" t="s">
        <v>693</v>
      </c>
      <c r="G7" s="42" t="s">
        <v>696</v>
      </c>
      <c r="H7" s="42" t="s">
        <v>15</v>
      </c>
      <c r="I7" s="43">
        <v>2798.8</v>
      </c>
      <c r="J7" s="42" t="s">
        <v>19</v>
      </c>
    </row>
  </sheetData>
  <conditionalFormatting sqref="C1:C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EAF54-674E-4C68-B252-ACB21FAF6010}">
  <dimension ref="A1:K12"/>
  <sheetViews>
    <sheetView workbookViewId="0">
      <selection activeCell="F15" sqref="F15"/>
    </sheetView>
  </sheetViews>
  <sheetFormatPr defaultColWidth="8.85546875" defaultRowHeight="15" customHeight="1"/>
  <cols>
    <col min="1" max="1" width="12" bestFit="1" customWidth="1"/>
    <col min="2" max="2" width="6.85546875" bestFit="1" customWidth="1"/>
    <col min="3" max="4" width="13.7109375" bestFit="1" customWidth="1"/>
    <col min="6" max="6" width="14.7109375" customWidth="1"/>
    <col min="7" max="7" width="27.7109375" bestFit="1" customWidth="1"/>
    <col min="9" max="9" width="27.7109375" customWidth="1"/>
    <col min="10" max="10" width="14.5703125" bestFit="1" customWidth="1"/>
  </cols>
  <sheetData>
    <row r="1" spans="1:11" ht="14.45">
      <c r="A1" s="32" t="s">
        <v>353</v>
      </c>
      <c r="B1" s="32" t="s">
        <v>1</v>
      </c>
      <c r="C1" s="32" t="s">
        <v>2</v>
      </c>
      <c r="D1" s="32" t="s">
        <v>335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336</v>
      </c>
      <c r="J1" s="31" t="s">
        <v>9</v>
      </c>
      <c r="K1" s="4"/>
    </row>
    <row r="2" spans="1:11" ht="15.6">
      <c r="A2" s="213" t="s">
        <v>276</v>
      </c>
      <c r="B2" s="218">
        <v>0.51400000000000001</v>
      </c>
      <c r="C2" s="218"/>
      <c r="D2" s="218">
        <v>25.987500000000001</v>
      </c>
      <c r="E2" s="87" t="s">
        <v>12</v>
      </c>
      <c r="F2" s="213" t="s">
        <v>697</v>
      </c>
      <c r="G2" s="88" t="s">
        <v>698</v>
      </c>
      <c r="H2" s="213" t="s">
        <v>15</v>
      </c>
      <c r="I2" s="230">
        <v>374.5</v>
      </c>
      <c r="J2" s="213" t="s">
        <v>277</v>
      </c>
      <c r="K2" s="4"/>
    </row>
    <row r="3" spans="1:11" ht="15.6">
      <c r="A3" s="213" t="s">
        <v>71</v>
      </c>
      <c r="B3" s="218">
        <v>0.57199999999999995</v>
      </c>
      <c r="C3" s="218">
        <v>1.2756264236902048</v>
      </c>
      <c r="D3" s="218"/>
      <c r="E3" s="87" t="s">
        <v>12</v>
      </c>
      <c r="F3" s="213" t="s">
        <v>530</v>
      </c>
      <c r="G3" s="88" t="s">
        <v>699</v>
      </c>
      <c r="H3" s="213" t="s">
        <v>15</v>
      </c>
      <c r="I3" s="230">
        <v>2290.3000000000002</v>
      </c>
      <c r="J3" s="213" t="s">
        <v>19</v>
      </c>
      <c r="K3" s="4"/>
    </row>
    <row r="4" spans="1:11" ht="15.6">
      <c r="A4" s="213" t="s">
        <v>71</v>
      </c>
      <c r="B4" s="218">
        <v>0.57199999999999995</v>
      </c>
      <c r="C4" s="218">
        <v>1.2756264236902048</v>
      </c>
      <c r="D4" s="218"/>
      <c r="E4" s="87" t="s">
        <v>12</v>
      </c>
      <c r="F4" s="213" t="s">
        <v>530</v>
      </c>
      <c r="G4" s="88" t="s">
        <v>699</v>
      </c>
      <c r="H4" s="213" t="s">
        <v>15</v>
      </c>
      <c r="I4" s="230">
        <v>2290.3000000000002</v>
      </c>
      <c r="J4" s="213" t="s">
        <v>19</v>
      </c>
      <c r="K4" s="4"/>
    </row>
    <row r="5" spans="1:11" ht="15.6">
      <c r="A5" s="213" t="s">
        <v>700</v>
      </c>
      <c r="B5" s="218">
        <v>0.20100000000000001</v>
      </c>
      <c r="C5" s="218"/>
      <c r="D5" s="218">
        <v>13.660838007346806</v>
      </c>
      <c r="E5" s="87" t="s">
        <v>12</v>
      </c>
      <c r="F5" s="213" t="s">
        <v>13</v>
      </c>
      <c r="G5" s="88" t="s">
        <v>701</v>
      </c>
      <c r="H5" s="213" t="s">
        <v>15</v>
      </c>
      <c r="I5" s="230">
        <v>270.7</v>
      </c>
      <c r="J5" s="213" t="s">
        <v>19</v>
      </c>
      <c r="K5" s="4"/>
    </row>
    <row r="6" spans="1:11" ht="15.6">
      <c r="A6" s="213" t="s">
        <v>702</v>
      </c>
      <c r="B6" s="218">
        <v>0.26800000000000002</v>
      </c>
      <c r="C6" s="218"/>
      <c r="D6" s="218">
        <v>20.052192362166462</v>
      </c>
      <c r="E6" s="87" t="s">
        <v>12</v>
      </c>
      <c r="F6" s="213" t="s">
        <v>13</v>
      </c>
      <c r="G6" s="88" t="s">
        <v>701</v>
      </c>
      <c r="H6" s="213" t="s">
        <v>15</v>
      </c>
      <c r="I6" s="230">
        <v>221.2</v>
      </c>
      <c r="J6" s="213" t="s">
        <v>19</v>
      </c>
      <c r="K6" s="4"/>
    </row>
    <row r="7" spans="1:11" ht="15" customHeight="1">
      <c r="A7" s="213" t="s">
        <v>703</v>
      </c>
      <c r="B7" s="218">
        <v>0.25900000000000001</v>
      </c>
      <c r="C7" s="218"/>
      <c r="D7" s="218">
        <v>19.18165220460979</v>
      </c>
      <c r="E7" s="87" t="s">
        <v>12</v>
      </c>
      <c r="F7" s="213" t="s">
        <v>13</v>
      </c>
      <c r="G7" s="88" t="s">
        <v>701</v>
      </c>
      <c r="H7" s="213" t="s">
        <v>15</v>
      </c>
      <c r="I7" s="230">
        <v>303.60000000000002</v>
      </c>
      <c r="J7" s="213" t="s">
        <v>19</v>
      </c>
    </row>
    <row r="8" spans="1:11" ht="15" customHeight="1">
      <c r="A8" s="213" t="s">
        <v>704</v>
      </c>
      <c r="B8" s="218">
        <v>0.16200000000000001</v>
      </c>
      <c r="C8" s="218"/>
      <c r="D8" s="218">
        <v>10.031310021898776</v>
      </c>
      <c r="E8" s="87" t="s">
        <v>12</v>
      </c>
      <c r="F8" s="213" t="s">
        <v>13</v>
      </c>
      <c r="G8" s="88" t="s">
        <v>701</v>
      </c>
      <c r="H8" s="213" t="s">
        <v>15</v>
      </c>
      <c r="I8" s="230">
        <v>281.39999999999998</v>
      </c>
      <c r="J8" s="213" t="s">
        <v>19</v>
      </c>
    </row>
    <row r="9" spans="1:11" ht="15" customHeight="1">
      <c r="A9" s="213" t="s">
        <v>117</v>
      </c>
      <c r="B9" s="218">
        <v>0.16700000000000001</v>
      </c>
      <c r="C9" s="218"/>
      <c r="D9" s="218">
        <v>10.493071022945937</v>
      </c>
      <c r="E9" s="87" t="s">
        <v>12</v>
      </c>
      <c r="F9" s="213" t="s">
        <v>13</v>
      </c>
      <c r="G9" s="88" t="s">
        <v>701</v>
      </c>
      <c r="H9" s="213" t="s">
        <v>15</v>
      </c>
      <c r="I9" s="230">
        <v>3356</v>
      </c>
      <c r="J9" s="213" t="s">
        <v>19</v>
      </c>
    </row>
    <row r="10" spans="1:11" ht="15" customHeight="1">
      <c r="A10" s="213" t="s">
        <v>705</v>
      </c>
      <c r="B10" s="218">
        <v>0.23699999999999999</v>
      </c>
      <c r="C10" s="218"/>
      <c r="D10" s="218">
        <v>17.069613368548112</v>
      </c>
      <c r="E10" s="87" t="s">
        <v>12</v>
      </c>
      <c r="F10" s="213" t="s">
        <v>13</v>
      </c>
      <c r="G10" s="88" t="s">
        <v>701</v>
      </c>
      <c r="H10" s="213" t="s">
        <v>15</v>
      </c>
      <c r="I10" s="230">
        <v>2371.1999999999998</v>
      </c>
      <c r="J10" s="213" t="s">
        <v>19</v>
      </c>
    </row>
    <row r="11" spans="1:11" ht="15" customHeight="1">
      <c r="A11" s="213" t="s">
        <v>161</v>
      </c>
      <c r="B11" s="218">
        <v>0.26</v>
      </c>
      <c r="C11" s="218"/>
      <c r="D11" s="218">
        <v>19.278189716808942</v>
      </c>
      <c r="E11" s="87" t="s">
        <v>12</v>
      </c>
      <c r="F11" s="213" t="s">
        <v>13</v>
      </c>
      <c r="G11" s="88" t="s">
        <v>701</v>
      </c>
      <c r="H11" s="213" t="s">
        <v>15</v>
      </c>
      <c r="I11" s="230">
        <v>140.30000000000001</v>
      </c>
      <c r="J11" s="213" t="s">
        <v>19</v>
      </c>
    </row>
    <row r="12" spans="1:11" ht="15" customHeight="1">
      <c r="A12" s="40" t="s">
        <v>425</v>
      </c>
      <c r="B12" s="40">
        <v>0.748</v>
      </c>
      <c r="C12" s="40"/>
      <c r="D12" s="52">
        <v>20.223866149280436</v>
      </c>
      <c r="E12" s="40" t="s">
        <v>12</v>
      </c>
      <c r="F12" s="40" t="s">
        <v>13</v>
      </c>
      <c r="G12" s="40" t="s">
        <v>701</v>
      </c>
      <c r="H12" s="40" t="s">
        <v>15</v>
      </c>
      <c r="I12" s="40">
        <v>1317.3000000000002</v>
      </c>
      <c r="J12" s="213" t="s">
        <v>19</v>
      </c>
    </row>
  </sheetData>
  <conditionalFormatting sqref="C1:D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F9DB-8AB6-4F7B-8776-827C36B18142}">
  <dimension ref="A1:J21"/>
  <sheetViews>
    <sheetView workbookViewId="0">
      <selection activeCell="N11" sqref="N11"/>
    </sheetView>
  </sheetViews>
  <sheetFormatPr defaultRowHeight="15"/>
  <cols>
    <col min="1" max="1" width="8.7109375" bestFit="1" customWidth="1"/>
    <col min="2" max="2" width="4.5703125" bestFit="1" customWidth="1"/>
    <col min="3" max="3" width="11.28515625" customWidth="1"/>
    <col min="4" max="4" width="13.28515625" customWidth="1"/>
    <col min="5" max="5" width="10.7109375" customWidth="1"/>
    <col min="6" max="6" width="22.7109375" bestFit="1" customWidth="1"/>
    <col min="7" max="7" width="6.5703125" bestFit="1" customWidth="1"/>
    <col min="9" max="9" width="6.28515625" bestFit="1" customWidth="1"/>
    <col min="10" max="10" width="10.85546875" bestFit="1" customWidth="1"/>
  </cols>
  <sheetData>
    <row r="1" spans="1:10" ht="23.25">
      <c r="A1" s="104" t="s">
        <v>630</v>
      </c>
      <c r="B1" s="105" t="s">
        <v>1</v>
      </c>
      <c r="C1" s="105" t="s">
        <v>706</v>
      </c>
      <c r="D1" s="105" t="s">
        <v>707</v>
      </c>
      <c r="E1" s="105" t="s">
        <v>4</v>
      </c>
      <c r="F1" s="105" t="s">
        <v>5</v>
      </c>
      <c r="G1" s="105" t="s">
        <v>6</v>
      </c>
      <c r="H1" s="105" t="s">
        <v>336</v>
      </c>
      <c r="I1" s="105" t="s">
        <v>7</v>
      </c>
      <c r="J1" s="105" t="s">
        <v>9</v>
      </c>
    </row>
    <row r="2" spans="1:10">
      <c r="A2" s="106" t="s">
        <v>708</v>
      </c>
      <c r="B2" s="107">
        <v>1.57</v>
      </c>
      <c r="C2" s="108">
        <v>13336.11</v>
      </c>
      <c r="D2" s="108" t="s">
        <v>545</v>
      </c>
      <c r="E2" s="108" t="s">
        <v>709</v>
      </c>
      <c r="F2" s="108" t="s">
        <v>710</v>
      </c>
      <c r="G2" s="109" t="s">
        <v>15</v>
      </c>
      <c r="H2" s="109">
        <v>458.4</v>
      </c>
      <c r="I2" s="109" t="s">
        <v>26</v>
      </c>
      <c r="J2" s="108" t="s">
        <v>711</v>
      </c>
    </row>
    <row r="3" spans="1:10">
      <c r="A3" s="106" t="s">
        <v>712</v>
      </c>
      <c r="B3" s="110">
        <v>1.51</v>
      </c>
      <c r="C3" s="108" t="s">
        <v>713</v>
      </c>
      <c r="D3" s="108" t="s">
        <v>545</v>
      </c>
      <c r="E3" s="108" t="s">
        <v>709</v>
      </c>
      <c r="F3" s="108" t="s">
        <v>710</v>
      </c>
      <c r="G3" s="109" t="s">
        <v>15</v>
      </c>
      <c r="H3" s="109">
        <v>56.6</v>
      </c>
      <c r="I3" s="109" t="s">
        <v>26</v>
      </c>
      <c r="J3" s="108" t="s">
        <v>19</v>
      </c>
    </row>
    <row r="4" spans="1:10">
      <c r="A4" s="106" t="s">
        <v>714</v>
      </c>
      <c r="B4" s="111">
        <v>1.45</v>
      </c>
      <c r="C4" s="108">
        <v>7030.11</v>
      </c>
      <c r="D4" s="108" t="s">
        <v>545</v>
      </c>
      <c r="E4" s="108" t="s">
        <v>709</v>
      </c>
      <c r="F4" s="108" t="s">
        <v>710</v>
      </c>
      <c r="G4" s="109" t="s">
        <v>15</v>
      </c>
      <c r="H4" s="109">
        <v>110.4</v>
      </c>
      <c r="I4" s="109" t="s">
        <v>26</v>
      </c>
      <c r="J4" s="108" t="s">
        <v>19</v>
      </c>
    </row>
    <row r="5" spans="1:10">
      <c r="A5" s="106" t="s">
        <v>491</v>
      </c>
      <c r="B5" s="112">
        <v>1.39</v>
      </c>
      <c r="C5" s="108">
        <v>11017.6</v>
      </c>
      <c r="D5" s="108" t="s">
        <v>545</v>
      </c>
      <c r="E5" s="108" t="s">
        <v>709</v>
      </c>
      <c r="F5" s="108" t="s">
        <v>710</v>
      </c>
      <c r="G5" s="109" t="s">
        <v>15</v>
      </c>
      <c r="H5" s="109">
        <v>134.1</v>
      </c>
      <c r="I5" s="109" t="s">
        <v>26</v>
      </c>
      <c r="J5" s="108" t="s">
        <v>19</v>
      </c>
    </row>
    <row r="6" spans="1:10">
      <c r="A6" s="106" t="s">
        <v>715</v>
      </c>
      <c r="B6" s="113">
        <v>1.37</v>
      </c>
      <c r="C6" s="108">
        <v>9507.59</v>
      </c>
      <c r="D6" s="108" t="s">
        <v>545</v>
      </c>
      <c r="E6" s="108" t="s">
        <v>709</v>
      </c>
      <c r="F6" s="108" t="s">
        <v>710</v>
      </c>
      <c r="G6" s="109" t="s">
        <v>15</v>
      </c>
      <c r="H6" s="109">
        <v>171.1</v>
      </c>
      <c r="I6" s="109" t="s">
        <v>26</v>
      </c>
      <c r="J6" s="108" t="s">
        <v>19</v>
      </c>
    </row>
    <row r="7" spans="1:10">
      <c r="A7" s="106" t="s">
        <v>716</v>
      </c>
      <c r="B7" s="114">
        <v>1.32</v>
      </c>
      <c r="C7" s="108" t="s">
        <v>713</v>
      </c>
      <c r="D7" s="108">
        <v>106.64</v>
      </c>
      <c r="E7" s="108" t="s">
        <v>717</v>
      </c>
      <c r="F7" s="108" t="s">
        <v>718</v>
      </c>
      <c r="G7" s="108" t="s">
        <v>15</v>
      </c>
      <c r="H7" s="108">
        <v>43.9</v>
      </c>
      <c r="I7" s="109" t="s">
        <v>26</v>
      </c>
      <c r="J7" s="108" t="s">
        <v>19</v>
      </c>
    </row>
    <row r="8" spans="1:10">
      <c r="A8" s="106" t="s">
        <v>560</v>
      </c>
      <c r="B8" s="115">
        <v>1.23</v>
      </c>
      <c r="C8" s="108">
        <v>13804.31</v>
      </c>
      <c r="D8" s="108" t="s">
        <v>545</v>
      </c>
      <c r="E8" s="108" t="s">
        <v>709</v>
      </c>
      <c r="F8" s="108" t="s">
        <v>710</v>
      </c>
      <c r="G8" s="109" t="s">
        <v>15</v>
      </c>
      <c r="H8" s="109">
        <v>1337.7</v>
      </c>
      <c r="I8" s="109" t="s">
        <v>26</v>
      </c>
      <c r="J8" s="108" t="s">
        <v>19</v>
      </c>
    </row>
    <row r="9" spans="1:10">
      <c r="A9" s="106" t="s">
        <v>666</v>
      </c>
      <c r="B9" s="116">
        <v>1.22</v>
      </c>
      <c r="C9" s="108" t="s">
        <v>713</v>
      </c>
      <c r="D9" s="108">
        <v>97.64</v>
      </c>
      <c r="E9" s="108" t="s">
        <v>717</v>
      </c>
      <c r="F9" s="108" t="s">
        <v>718</v>
      </c>
      <c r="G9" s="108" t="s">
        <v>15</v>
      </c>
      <c r="H9" s="108">
        <v>24.5</v>
      </c>
      <c r="I9" s="109" t="s">
        <v>26</v>
      </c>
      <c r="J9" s="108" t="s">
        <v>19</v>
      </c>
    </row>
    <row r="10" spans="1:10">
      <c r="A10" s="106" t="s">
        <v>619</v>
      </c>
      <c r="B10" s="117">
        <v>1.2</v>
      </c>
      <c r="C10" s="108">
        <v>13450.2</v>
      </c>
      <c r="D10" s="108" t="s">
        <v>545</v>
      </c>
      <c r="E10" s="108" t="s">
        <v>709</v>
      </c>
      <c r="F10" s="108" t="s">
        <v>710</v>
      </c>
      <c r="G10" s="109" t="s">
        <v>15</v>
      </c>
      <c r="H10" s="109">
        <v>20.100000000000001</v>
      </c>
      <c r="I10" s="109" t="s">
        <v>26</v>
      </c>
      <c r="J10" s="108" t="s">
        <v>719</v>
      </c>
    </row>
    <row r="11" spans="1:10">
      <c r="A11" s="106" t="s">
        <v>720</v>
      </c>
      <c r="B11" s="118">
        <v>1.17</v>
      </c>
      <c r="C11" s="108">
        <v>14070.27</v>
      </c>
      <c r="D11" s="108" t="s">
        <v>545</v>
      </c>
      <c r="E11" s="108" t="s">
        <v>709</v>
      </c>
      <c r="F11" s="108" t="s">
        <v>710</v>
      </c>
      <c r="G11" s="109" t="s">
        <v>15</v>
      </c>
      <c r="H11" s="109">
        <v>157.1</v>
      </c>
      <c r="I11" s="109" t="s">
        <v>26</v>
      </c>
      <c r="J11" s="108" t="s">
        <v>721</v>
      </c>
    </row>
    <row r="12" spans="1:10">
      <c r="A12" s="106" t="s">
        <v>551</v>
      </c>
      <c r="B12" s="120">
        <v>1.1299999999999999</v>
      </c>
      <c r="C12" s="108">
        <v>10670.45</v>
      </c>
      <c r="D12" s="108" t="s">
        <v>545</v>
      </c>
      <c r="E12" s="108" t="s">
        <v>709</v>
      </c>
      <c r="F12" s="108" t="s">
        <v>710</v>
      </c>
      <c r="G12" s="109" t="s">
        <v>15</v>
      </c>
      <c r="H12" s="109">
        <v>39.1</v>
      </c>
      <c r="I12" s="109" t="s">
        <v>26</v>
      </c>
      <c r="J12" s="108" t="s">
        <v>553</v>
      </c>
    </row>
    <row r="13" spans="1:10">
      <c r="A13" s="106" t="s">
        <v>722</v>
      </c>
      <c r="B13" s="121">
        <v>1.1100000000000001</v>
      </c>
      <c r="C13" s="108">
        <v>2298.5500000000002</v>
      </c>
      <c r="D13" s="108" t="s">
        <v>545</v>
      </c>
      <c r="E13" s="108" t="s">
        <v>709</v>
      </c>
      <c r="F13" s="108" t="s">
        <v>710</v>
      </c>
      <c r="G13" s="109" t="s">
        <v>15</v>
      </c>
      <c r="H13" s="109">
        <v>102.8</v>
      </c>
      <c r="I13" s="109" t="s">
        <v>26</v>
      </c>
      <c r="J13" s="108" t="s">
        <v>723</v>
      </c>
    </row>
    <row r="14" spans="1:10">
      <c r="A14" s="106" t="s">
        <v>327</v>
      </c>
      <c r="B14" s="122">
        <v>1.1000000000000001</v>
      </c>
      <c r="C14" s="108">
        <v>10467.18</v>
      </c>
      <c r="D14" s="108" t="s">
        <v>545</v>
      </c>
      <c r="E14" s="108" t="s">
        <v>709</v>
      </c>
      <c r="F14" s="108" t="s">
        <v>710</v>
      </c>
      <c r="G14" s="109" t="s">
        <v>15</v>
      </c>
      <c r="H14" s="109">
        <v>158.6</v>
      </c>
      <c r="I14" s="109" t="s">
        <v>16</v>
      </c>
      <c r="J14" s="108" t="s">
        <v>19</v>
      </c>
    </row>
    <row r="15" spans="1:10">
      <c r="A15" s="106" t="s">
        <v>724</v>
      </c>
      <c r="B15" s="123">
        <v>1.08</v>
      </c>
      <c r="C15" s="108" t="s">
        <v>713</v>
      </c>
      <c r="D15" s="108">
        <v>77.731746360000002</v>
      </c>
      <c r="E15" s="108" t="s">
        <v>717</v>
      </c>
      <c r="F15" s="108" t="s">
        <v>718</v>
      </c>
      <c r="G15" s="109" t="s">
        <v>15</v>
      </c>
      <c r="H15" s="109">
        <v>92.7</v>
      </c>
      <c r="I15" s="109" t="s">
        <v>26</v>
      </c>
      <c r="J15" s="108" t="s">
        <v>19</v>
      </c>
    </row>
    <row r="16" spans="1:10">
      <c r="A16" s="106" t="s">
        <v>725</v>
      </c>
      <c r="B16" s="124">
        <v>1.06</v>
      </c>
      <c r="C16" s="108">
        <v>11552.57</v>
      </c>
      <c r="D16" s="108" t="s">
        <v>545</v>
      </c>
      <c r="E16" s="108" t="s">
        <v>709</v>
      </c>
      <c r="F16" s="108" t="s">
        <v>710</v>
      </c>
      <c r="G16" s="109" t="s">
        <v>15</v>
      </c>
      <c r="H16" s="109">
        <v>130.6</v>
      </c>
      <c r="I16" s="109" t="s">
        <v>26</v>
      </c>
      <c r="J16" s="108" t="s">
        <v>19</v>
      </c>
    </row>
    <row r="17" spans="1:10">
      <c r="A17" s="106" t="s">
        <v>726</v>
      </c>
      <c r="B17" s="125">
        <v>1.05</v>
      </c>
      <c r="C17" s="108" t="s">
        <v>713</v>
      </c>
      <c r="D17" s="108">
        <v>83.22</v>
      </c>
      <c r="E17" s="108" t="s">
        <v>717</v>
      </c>
      <c r="F17" s="108" t="s">
        <v>718</v>
      </c>
      <c r="G17" s="108" t="s">
        <v>15</v>
      </c>
      <c r="H17" s="108">
        <v>122</v>
      </c>
      <c r="I17" s="109" t="s">
        <v>26</v>
      </c>
      <c r="J17" s="108" t="s">
        <v>19</v>
      </c>
    </row>
    <row r="18" spans="1:10">
      <c r="A18" s="106" t="s">
        <v>727</v>
      </c>
      <c r="B18" s="126">
        <v>1.03</v>
      </c>
      <c r="C18" s="108" t="s">
        <v>713</v>
      </c>
      <c r="D18" s="108">
        <v>81.47</v>
      </c>
      <c r="E18" s="108" t="s">
        <v>717</v>
      </c>
      <c r="F18" s="108" t="s">
        <v>718</v>
      </c>
      <c r="G18" s="108" t="s">
        <v>15</v>
      </c>
      <c r="H18" s="108">
        <v>26.9</v>
      </c>
      <c r="I18" s="109" t="s">
        <v>16</v>
      </c>
      <c r="J18" s="108" t="s">
        <v>19</v>
      </c>
    </row>
    <row r="19" spans="1:10">
      <c r="A19" s="106" t="s">
        <v>121</v>
      </c>
      <c r="B19" s="127">
        <v>1.01</v>
      </c>
      <c r="C19" s="108" t="s">
        <v>713</v>
      </c>
      <c r="D19" s="108">
        <v>79.63</v>
      </c>
      <c r="E19" s="108" t="s">
        <v>717</v>
      </c>
      <c r="F19" s="108" t="s">
        <v>718</v>
      </c>
      <c r="G19" s="108" t="s">
        <v>15</v>
      </c>
      <c r="H19" s="108">
        <v>20.7</v>
      </c>
      <c r="I19" s="109" t="s">
        <v>26</v>
      </c>
      <c r="J19" s="108" t="s">
        <v>19</v>
      </c>
    </row>
    <row r="20" spans="1:10">
      <c r="A20" s="106" t="s">
        <v>565</v>
      </c>
      <c r="B20" s="128">
        <v>1.01</v>
      </c>
      <c r="C20" s="108" t="s">
        <v>713</v>
      </c>
      <c r="D20" s="108">
        <v>79.55</v>
      </c>
      <c r="E20" s="108" t="s">
        <v>717</v>
      </c>
      <c r="F20" s="108" t="s">
        <v>718</v>
      </c>
      <c r="G20" s="109" t="s">
        <v>15</v>
      </c>
      <c r="H20" s="109">
        <v>123.4</v>
      </c>
      <c r="I20" s="109" t="s">
        <v>26</v>
      </c>
      <c r="J20" s="108" t="s">
        <v>19</v>
      </c>
    </row>
    <row r="21" spans="1:10">
      <c r="A21" s="106" t="s">
        <v>728</v>
      </c>
      <c r="B21" s="130">
        <v>1</v>
      </c>
      <c r="C21" s="108" t="s">
        <v>713</v>
      </c>
      <c r="D21" s="108">
        <v>78.760000000000005</v>
      </c>
      <c r="E21" s="108" t="s">
        <v>717</v>
      </c>
      <c r="F21" s="108" t="s">
        <v>718</v>
      </c>
      <c r="G21" s="108" t="s">
        <v>15</v>
      </c>
      <c r="H21" s="108">
        <v>181.6</v>
      </c>
      <c r="I21" s="109" t="s">
        <v>16</v>
      </c>
      <c r="J21" s="108" t="s">
        <v>19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8866-891C-4031-B54E-CBDEDDD27A9F}">
  <dimension ref="A1:I111"/>
  <sheetViews>
    <sheetView tabSelected="1" workbookViewId="0">
      <selection activeCell="K11" sqref="K11"/>
    </sheetView>
  </sheetViews>
  <sheetFormatPr defaultRowHeight="15"/>
  <cols>
    <col min="1" max="1" width="9.140625" style="77"/>
    <col min="2" max="2" width="5.42578125" style="77" bestFit="1" customWidth="1"/>
    <col min="3" max="3" width="6.85546875" style="77" bestFit="1" customWidth="1"/>
    <col min="4" max="4" width="12" style="77" customWidth="1"/>
    <col min="5" max="5" width="14.7109375" style="77" bestFit="1" customWidth="1"/>
    <col min="6" max="6" width="6.5703125" style="77" bestFit="1" customWidth="1"/>
    <col min="7" max="7" width="9.140625" style="77"/>
    <col min="8" max="8" width="6.28515625" style="77" bestFit="1" customWidth="1"/>
    <col min="9" max="9" width="7.28515625" style="77" bestFit="1" customWidth="1"/>
    <col min="10" max="16384" width="9.140625" style="77"/>
  </cols>
  <sheetData>
    <row r="1" spans="1:9" ht="23.25">
      <c r="A1" s="104" t="s">
        <v>353</v>
      </c>
      <c r="B1" s="105" t="s">
        <v>1</v>
      </c>
      <c r="C1" s="105" t="s">
        <v>729</v>
      </c>
      <c r="D1" s="105" t="s">
        <v>4</v>
      </c>
      <c r="E1" s="105" t="s">
        <v>5</v>
      </c>
      <c r="F1" s="105" t="s">
        <v>6</v>
      </c>
      <c r="G1" s="105" t="s">
        <v>336</v>
      </c>
      <c r="H1" s="105" t="s">
        <v>7</v>
      </c>
      <c r="I1" s="132" t="s">
        <v>9</v>
      </c>
    </row>
    <row r="2" spans="1:9">
      <c r="A2" s="106" t="s">
        <v>730</v>
      </c>
      <c r="B2" s="107">
        <v>2.879</v>
      </c>
      <c r="C2" s="108">
        <v>53.94</v>
      </c>
      <c r="D2" s="108" t="s">
        <v>632</v>
      </c>
      <c r="E2" s="108" t="s">
        <v>731</v>
      </c>
      <c r="F2" s="108" t="s">
        <v>15</v>
      </c>
      <c r="G2" s="109">
        <v>2908.5</v>
      </c>
      <c r="H2" s="109" t="s">
        <v>16</v>
      </c>
      <c r="I2" s="108" t="s">
        <v>19</v>
      </c>
    </row>
    <row r="3" spans="1:9">
      <c r="A3" s="106" t="s">
        <v>732</v>
      </c>
      <c r="B3" s="133">
        <v>2.827</v>
      </c>
      <c r="C3" s="108">
        <v>52.88</v>
      </c>
      <c r="D3" s="108" t="s">
        <v>632</v>
      </c>
      <c r="E3" s="108" t="s">
        <v>731</v>
      </c>
      <c r="F3" s="108" t="s">
        <v>15</v>
      </c>
      <c r="G3" s="109">
        <v>2787.1</v>
      </c>
      <c r="H3" s="109" t="s">
        <v>16</v>
      </c>
      <c r="I3" s="108" t="s">
        <v>19</v>
      </c>
    </row>
    <row r="4" spans="1:9">
      <c r="A4" s="106" t="s">
        <v>733</v>
      </c>
      <c r="B4" s="134">
        <v>2.8039999999999998</v>
      </c>
      <c r="C4" s="108">
        <v>52.42</v>
      </c>
      <c r="D4" s="108" t="s">
        <v>632</v>
      </c>
      <c r="E4" s="108" t="s">
        <v>731</v>
      </c>
      <c r="F4" s="108" t="s">
        <v>15</v>
      </c>
      <c r="G4" s="109">
        <v>3334.5</v>
      </c>
      <c r="H4" s="109" t="s">
        <v>16</v>
      </c>
      <c r="I4" s="108" t="s">
        <v>19</v>
      </c>
    </row>
    <row r="5" spans="1:9">
      <c r="A5" s="106" t="s">
        <v>734</v>
      </c>
      <c r="B5" s="135">
        <v>2.7930000000000001</v>
      </c>
      <c r="C5" s="108">
        <v>52.19</v>
      </c>
      <c r="D5" s="108" t="s">
        <v>632</v>
      </c>
      <c r="E5" s="108" t="s">
        <v>731</v>
      </c>
      <c r="F5" s="108" t="s">
        <v>15</v>
      </c>
      <c r="G5" s="109">
        <v>2544.5</v>
      </c>
      <c r="H5" s="109" t="s">
        <v>16</v>
      </c>
      <c r="I5" s="108" t="s">
        <v>19</v>
      </c>
    </row>
    <row r="6" spans="1:9">
      <c r="A6" s="106" t="s">
        <v>735</v>
      </c>
      <c r="B6" s="136">
        <v>2.7810000000000001</v>
      </c>
      <c r="C6" s="108">
        <v>51.95</v>
      </c>
      <c r="D6" s="108" t="s">
        <v>632</v>
      </c>
      <c r="E6" s="108" t="s">
        <v>731</v>
      </c>
      <c r="F6" s="108" t="s">
        <v>15</v>
      </c>
      <c r="G6" s="109">
        <v>2508.3000000000002</v>
      </c>
      <c r="H6" s="109" t="s">
        <v>16</v>
      </c>
      <c r="I6" s="108" t="s">
        <v>19</v>
      </c>
    </row>
    <row r="7" spans="1:9">
      <c r="A7" s="106" t="s">
        <v>736</v>
      </c>
      <c r="B7" s="137">
        <v>2.7770000000000001</v>
      </c>
      <c r="C7" s="108">
        <v>51.87</v>
      </c>
      <c r="D7" s="108" t="s">
        <v>632</v>
      </c>
      <c r="E7" s="108" t="s">
        <v>731</v>
      </c>
      <c r="F7" s="108" t="s">
        <v>15</v>
      </c>
      <c r="G7" s="109">
        <v>308.39999999999998</v>
      </c>
      <c r="H7" s="109" t="s">
        <v>16</v>
      </c>
      <c r="I7" s="108" t="s">
        <v>19</v>
      </c>
    </row>
    <row r="8" spans="1:9">
      <c r="A8" s="106" t="s">
        <v>153</v>
      </c>
      <c r="B8" s="138">
        <v>2.758</v>
      </c>
      <c r="C8" s="108">
        <v>51.48</v>
      </c>
      <c r="D8" s="108" t="s">
        <v>632</v>
      </c>
      <c r="E8" s="108" t="s">
        <v>731</v>
      </c>
      <c r="F8" s="108" t="s">
        <v>15</v>
      </c>
      <c r="G8" s="109">
        <v>2422.4</v>
      </c>
      <c r="H8" s="109" t="s">
        <v>16</v>
      </c>
      <c r="I8" s="108" t="s">
        <v>19</v>
      </c>
    </row>
    <row r="9" spans="1:9">
      <c r="A9" s="106" t="s">
        <v>737</v>
      </c>
      <c r="B9" s="139">
        <v>2.7519999999999998</v>
      </c>
      <c r="C9" s="108">
        <v>51.36</v>
      </c>
      <c r="D9" s="108" t="s">
        <v>632</v>
      </c>
      <c r="E9" s="108" t="s">
        <v>731</v>
      </c>
      <c r="F9" s="108" t="s">
        <v>15</v>
      </c>
      <c r="G9" s="109">
        <v>3109</v>
      </c>
      <c r="H9" s="109" t="s">
        <v>16</v>
      </c>
      <c r="I9" s="108" t="s">
        <v>19</v>
      </c>
    </row>
    <row r="10" spans="1:9">
      <c r="A10" s="106" t="s">
        <v>738</v>
      </c>
      <c r="B10" s="140">
        <v>2.75</v>
      </c>
      <c r="C10" s="108">
        <v>51.32</v>
      </c>
      <c r="D10" s="108" t="s">
        <v>632</v>
      </c>
      <c r="E10" s="108" t="s">
        <v>731</v>
      </c>
      <c r="F10" s="108" t="s">
        <v>15</v>
      </c>
      <c r="G10" s="109">
        <v>4061.4</v>
      </c>
      <c r="H10" s="109" t="s">
        <v>16</v>
      </c>
      <c r="I10" s="108" t="s">
        <v>19</v>
      </c>
    </row>
    <row r="11" spans="1:9">
      <c r="A11" s="106" t="s">
        <v>739</v>
      </c>
      <c r="B11" s="140">
        <v>2.7480000000000002</v>
      </c>
      <c r="C11" s="108">
        <v>51.28</v>
      </c>
      <c r="D11" s="108" t="s">
        <v>632</v>
      </c>
      <c r="E11" s="108" t="s">
        <v>731</v>
      </c>
      <c r="F11" s="108" t="s">
        <v>15</v>
      </c>
      <c r="G11" s="109">
        <v>2465.6999999999998</v>
      </c>
      <c r="H11" s="109" t="s">
        <v>16</v>
      </c>
      <c r="I11" s="108" t="s">
        <v>19</v>
      </c>
    </row>
    <row r="12" spans="1:9">
      <c r="A12" s="106" t="s">
        <v>740</v>
      </c>
      <c r="B12" s="141">
        <v>2.742</v>
      </c>
      <c r="C12" s="108">
        <v>51.16</v>
      </c>
      <c r="D12" s="108" t="s">
        <v>632</v>
      </c>
      <c r="E12" s="108" t="s">
        <v>731</v>
      </c>
      <c r="F12" s="108" t="s">
        <v>15</v>
      </c>
      <c r="G12" s="109">
        <v>2483.6999999999998</v>
      </c>
      <c r="H12" s="109" t="s">
        <v>16</v>
      </c>
      <c r="I12" s="108" t="s">
        <v>19</v>
      </c>
    </row>
    <row r="13" spans="1:9">
      <c r="A13" s="106" t="s">
        <v>741</v>
      </c>
      <c r="B13" s="142">
        <v>2.7370000000000001</v>
      </c>
      <c r="C13" s="108">
        <v>51.06</v>
      </c>
      <c r="D13" s="108" t="s">
        <v>632</v>
      </c>
      <c r="E13" s="108" t="s">
        <v>731</v>
      </c>
      <c r="F13" s="108" t="s">
        <v>15</v>
      </c>
      <c r="G13" s="109">
        <v>4032.9</v>
      </c>
      <c r="H13" s="109" t="s">
        <v>16</v>
      </c>
      <c r="I13" s="108" t="s">
        <v>19</v>
      </c>
    </row>
    <row r="14" spans="1:9">
      <c r="A14" s="106" t="s">
        <v>742</v>
      </c>
      <c r="B14" s="143">
        <v>2.7170000000000001</v>
      </c>
      <c r="C14" s="108">
        <v>50.65</v>
      </c>
      <c r="D14" s="108" t="s">
        <v>632</v>
      </c>
      <c r="E14" s="108" t="s">
        <v>731</v>
      </c>
      <c r="F14" s="108" t="s">
        <v>15</v>
      </c>
      <c r="G14" s="109">
        <v>2349.1999999999998</v>
      </c>
      <c r="H14" s="109" t="s">
        <v>16</v>
      </c>
      <c r="I14" s="108" t="s">
        <v>19</v>
      </c>
    </row>
    <row r="15" spans="1:9">
      <c r="A15" s="106" t="s">
        <v>743</v>
      </c>
      <c r="B15" s="144">
        <v>2.7130000000000001</v>
      </c>
      <c r="C15" s="108">
        <v>50.57</v>
      </c>
      <c r="D15" s="108" t="s">
        <v>632</v>
      </c>
      <c r="E15" s="108" t="s">
        <v>731</v>
      </c>
      <c r="F15" s="108" t="s">
        <v>15</v>
      </c>
      <c r="G15" s="109">
        <v>3857</v>
      </c>
      <c r="H15" s="109" t="s">
        <v>16</v>
      </c>
      <c r="I15" s="108" t="s">
        <v>19</v>
      </c>
    </row>
    <row r="16" spans="1:9">
      <c r="A16" s="106" t="s">
        <v>397</v>
      </c>
      <c r="B16" s="145">
        <v>2.7069999999999999</v>
      </c>
      <c r="C16" s="108">
        <v>50.45</v>
      </c>
      <c r="D16" s="108" t="s">
        <v>632</v>
      </c>
      <c r="E16" s="108" t="s">
        <v>731</v>
      </c>
      <c r="F16" s="108" t="s">
        <v>15</v>
      </c>
      <c r="G16" s="109">
        <v>3217.9</v>
      </c>
      <c r="H16" s="109" t="s">
        <v>16</v>
      </c>
      <c r="I16" s="108" t="s">
        <v>19</v>
      </c>
    </row>
    <row r="17" spans="1:9">
      <c r="A17" s="106" t="s">
        <v>744</v>
      </c>
      <c r="B17" s="146">
        <v>2.6989999999999998</v>
      </c>
      <c r="C17" s="108">
        <v>50.29</v>
      </c>
      <c r="D17" s="108" t="s">
        <v>632</v>
      </c>
      <c r="E17" s="108" t="s">
        <v>731</v>
      </c>
      <c r="F17" s="108" t="s">
        <v>15</v>
      </c>
      <c r="G17" s="109">
        <v>3092</v>
      </c>
      <c r="H17" s="109" t="s">
        <v>16</v>
      </c>
      <c r="I17" s="108" t="s">
        <v>19</v>
      </c>
    </row>
    <row r="18" spans="1:9">
      <c r="A18" s="106" t="s">
        <v>745</v>
      </c>
      <c r="B18" s="146">
        <v>2.698</v>
      </c>
      <c r="C18" s="108">
        <v>50.27</v>
      </c>
      <c r="D18" s="108" t="s">
        <v>632</v>
      </c>
      <c r="E18" s="108" t="s">
        <v>731</v>
      </c>
      <c r="F18" s="108" t="s">
        <v>15</v>
      </c>
      <c r="G18" s="109">
        <v>4086.9</v>
      </c>
      <c r="H18" s="109" t="s">
        <v>16</v>
      </c>
      <c r="I18" s="108" t="s">
        <v>19</v>
      </c>
    </row>
    <row r="19" spans="1:9">
      <c r="A19" s="106" t="s">
        <v>746</v>
      </c>
      <c r="B19" s="146">
        <v>2.698</v>
      </c>
      <c r="C19" s="108">
        <v>50.27</v>
      </c>
      <c r="D19" s="108" t="s">
        <v>632</v>
      </c>
      <c r="E19" s="108" t="s">
        <v>731</v>
      </c>
      <c r="F19" s="108" t="s">
        <v>15</v>
      </c>
      <c r="G19" s="109">
        <v>135</v>
      </c>
      <c r="H19" s="109" t="s">
        <v>16</v>
      </c>
      <c r="I19" s="108" t="s">
        <v>19</v>
      </c>
    </row>
    <row r="20" spans="1:9">
      <c r="A20" s="106" t="s">
        <v>747</v>
      </c>
      <c r="B20" s="147">
        <v>2.6930000000000001</v>
      </c>
      <c r="C20" s="108">
        <v>50.17</v>
      </c>
      <c r="D20" s="108" t="s">
        <v>632</v>
      </c>
      <c r="E20" s="108" t="s">
        <v>731</v>
      </c>
      <c r="F20" s="108" t="s">
        <v>15</v>
      </c>
      <c r="G20" s="109">
        <v>3683</v>
      </c>
      <c r="H20" s="109" t="s">
        <v>16</v>
      </c>
      <c r="I20" s="108" t="s">
        <v>19</v>
      </c>
    </row>
    <row r="21" spans="1:9">
      <c r="A21" s="106" t="s">
        <v>748</v>
      </c>
      <c r="B21" s="148">
        <v>2.69</v>
      </c>
      <c r="C21" s="108">
        <v>50.11</v>
      </c>
      <c r="D21" s="108" t="s">
        <v>632</v>
      </c>
      <c r="E21" s="108" t="s">
        <v>731</v>
      </c>
      <c r="F21" s="108" t="s">
        <v>15</v>
      </c>
      <c r="G21" s="109">
        <v>3897.6</v>
      </c>
      <c r="H21" s="109" t="s">
        <v>16</v>
      </c>
      <c r="I21" s="108" t="s">
        <v>19</v>
      </c>
    </row>
    <row r="22" spans="1:9">
      <c r="A22" s="106" t="s">
        <v>749</v>
      </c>
      <c r="B22" s="114">
        <v>2.6869999999999998</v>
      </c>
      <c r="C22" s="108">
        <v>50.05</v>
      </c>
      <c r="D22" s="108" t="s">
        <v>632</v>
      </c>
      <c r="E22" s="108" t="s">
        <v>731</v>
      </c>
      <c r="F22" s="108" t="s">
        <v>15</v>
      </c>
      <c r="G22" s="109">
        <v>2360.5</v>
      </c>
      <c r="H22" s="109" t="s">
        <v>16</v>
      </c>
      <c r="I22" s="108" t="s">
        <v>19</v>
      </c>
    </row>
    <row r="23" spans="1:9">
      <c r="A23" s="106" t="s">
        <v>750</v>
      </c>
      <c r="B23" s="149">
        <v>2.6840000000000002</v>
      </c>
      <c r="C23" s="108">
        <v>49.99</v>
      </c>
      <c r="D23" s="108" t="s">
        <v>632</v>
      </c>
      <c r="E23" s="108" t="s">
        <v>731</v>
      </c>
      <c r="F23" s="108" t="s">
        <v>15</v>
      </c>
      <c r="G23" s="109">
        <v>931.2</v>
      </c>
      <c r="H23" s="109" t="s">
        <v>16</v>
      </c>
      <c r="I23" s="108" t="s">
        <v>19</v>
      </c>
    </row>
    <row r="24" spans="1:9">
      <c r="A24" s="106" t="s">
        <v>398</v>
      </c>
      <c r="B24" s="150">
        <v>2.681</v>
      </c>
      <c r="C24" s="108">
        <v>49.93</v>
      </c>
      <c r="D24" s="108" t="s">
        <v>632</v>
      </c>
      <c r="E24" s="108" t="s">
        <v>731</v>
      </c>
      <c r="F24" s="108" t="s">
        <v>15</v>
      </c>
      <c r="G24" s="109">
        <v>2550.9</v>
      </c>
      <c r="H24" s="109" t="s">
        <v>16</v>
      </c>
      <c r="I24" s="108" t="s">
        <v>19</v>
      </c>
    </row>
    <row r="25" spans="1:9">
      <c r="A25" s="106" t="s">
        <v>751</v>
      </c>
      <c r="B25" s="150">
        <v>2.6789999999999998</v>
      </c>
      <c r="C25" s="108">
        <v>49.88</v>
      </c>
      <c r="D25" s="108" t="s">
        <v>632</v>
      </c>
      <c r="E25" s="108" t="s">
        <v>731</v>
      </c>
      <c r="F25" s="108" t="s">
        <v>15</v>
      </c>
      <c r="G25" s="109">
        <v>2352.6</v>
      </c>
      <c r="H25" s="109" t="s">
        <v>16</v>
      </c>
      <c r="I25" s="108" t="s">
        <v>19</v>
      </c>
    </row>
    <row r="26" spans="1:9">
      <c r="A26" s="106" t="s">
        <v>752</v>
      </c>
      <c r="B26" s="151">
        <v>2.6749999999999998</v>
      </c>
      <c r="C26" s="108">
        <v>49.8</v>
      </c>
      <c r="D26" s="108" t="s">
        <v>632</v>
      </c>
      <c r="E26" s="108" t="s">
        <v>731</v>
      </c>
      <c r="F26" s="108" t="s">
        <v>15</v>
      </c>
      <c r="G26" s="109">
        <v>3227.8</v>
      </c>
      <c r="H26" s="109" t="s">
        <v>16</v>
      </c>
      <c r="I26" s="108" t="s">
        <v>19</v>
      </c>
    </row>
    <row r="27" spans="1:9">
      <c r="A27" s="106" t="s">
        <v>178</v>
      </c>
      <c r="B27" s="152">
        <v>2.67</v>
      </c>
      <c r="C27" s="108">
        <v>49.7</v>
      </c>
      <c r="D27" s="108" t="s">
        <v>632</v>
      </c>
      <c r="E27" s="108" t="s">
        <v>731</v>
      </c>
      <c r="F27" s="108" t="s">
        <v>15</v>
      </c>
      <c r="G27" s="109">
        <v>3543.1</v>
      </c>
      <c r="H27" s="109" t="s">
        <v>16</v>
      </c>
      <c r="I27" s="108" t="s">
        <v>19</v>
      </c>
    </row>
    <row r="28" spans="1:9">
      <c r="A28" s="106" t="s">
        <v>753</v>
      </c>
      <c r="B28" s="153">
        <v>2.6659999999999999</v>
      </c>
      <c r="C28" s="108">
        <v>49.62</v>
      </c>
      <c r="D28" s="108" t="s">
        <v>632</v>
      </c>
      <c r="E28" s="108" t="s">
        <v>731</v>
      </c>
      <c r="F28" s="108" t="s">
        <v>15</v>
      </c>
      <c r="G28" s="109">
        <v>107.9</v>
      </c>
      <c r="H28" s="109" t="s">
        <v>16</v>
      </c>
      <c r="I28" s="108" t="s">
        <v>19</v>
      </c>
    </row>
    <row r="29" spans="1:9">
      <c r="A29" s="106" t="s">
        <v>754</v>
      </c>
      <c r="B29" s="154">
        <v>2.661</v>
      </c>
      <c r="C29" s="108">
        <v>49.52</v>
      </c>
      <c r="D29" s="108" t="s">
        <v>632</v>
      </c>
      <c r="E29" s="108" t="s">
        <v>731</v>
      </c>
      <c r="F29" s="108" t="s">
        <v>15</v>
      </c>
      <c r="G29" s="109">
        <v>2655</v>
      </c>
      <c r="H29" s="109" t="s">
        <v>16</v>
      </c>
      <c r="I29" s="108" t="s">
        <v>19</v>
      </c>
    </row>
    <row r="30" spans="1:9">
      <c r="A30" s="106" t="s">
        <v>687</v>
      </c>
      <c r="B30" s="155">
        <v>2.6589999999999998</v>
      </c>
      <c r="C30" s="108">
        <v>49.48</v>
      </c>
      <c r="D30" s="108" t="s">
        <v>632</v>
      </c>
      <c r="E30" s="108" t="s">
        <v>731</v>
      </c>
      <c r="F30" s="108" t="s">
        <v>15</v>
      </c>
      <c r="G30" s="109">
        <v>3259.1</v>
      </c>
      <c r="H30" s="109" t="s">
        <v>16</v>
      </c>
      <c r="I30" s="108" t="s">
        <v>19</v>
      </c>
    </row>
    <row r="31" spans="1:9">
      <c r="A31" s="106" t="s">
        <v>685</v>
      </c>
      <c r="B31" s="156">
        <v>2.657</v>
      </c>
      <c r="C31" s="108">
        <v>49.44</v>
      </c>
      <c r="D31" s="108" t="s">
        <v>632</v>
      </c>
      <c r="E31" s="108" t="s">
        <v>731</v>
      </c>
      <c r="F31" s="108" t="s">
        <v>15</v>
      </c>
      <c r="G31" s="109">
        <v>3109.1</v>
      </c>
      <c r="H31" s="109" t="s">
        <v>16</v>
      </c>
      <c r="I31" s="108" t="s">
        <v>19</v>
      </c>
    </row>
    <row r="32" spans="1:9">
      <c r="A32" s="106" t="s">
        <v>755</v>
      </c>
      <c r="B32" s="156">
        <v>2.657</v>
      </c>
      <c r="C32" s="108">
        <v>49.44</v>
      </c>
      <c r="D32" s="108" t="s">
        <v>632</v>
      </c>
      <c r="E32" s="108" t="s">
        <v>731</v>
      </c>
      <c r="F32" s="108" t="s">
        <v>15</v>
      </c>
      <c r="G32" s="109">
        <v>3108.7</v>
      </c>
      <c r="H32" s="109" t="s">
        <v>16</v>
      </c>
      <c r="I32" s="108" t="s">
        <v>19</v>
      </c>
    </row>
    <row r="33" spans="1:9">
      <c r="A33" s="106" t="s">
        <v>177</v>
      </c>
      <c r="B33" s="157">
        <v>2.653</v>
      </c>
      <c r="C33" s="108">
        <v>49.36</v>
      </c>
      <c r="D33" s="108" t="s">
        <v>632</v>
      </c>
      <c r="E33" s="108" t="s">
        <v>731</v>
      </c>
      <c r="F33" s="108" t="s">
        <v>15</v>
      </c>
      <c r="G33" s="109">
        <v>2687.7</v>
      </c>
      <c r="H33" s="109" t="s">
        <v>16</v>
      </c>
      <c r="I33" s="108" t="s">
        <v>19</v>
      </c>
    </row>
    <row r="34" spans="1:9">
      <c r="A34" s="106" t="s">
        <v>756</v>
      </c>
      <c r="B34" s="157">
        <v>2.653</v>
      </c>
      <c r="C34" s="108">
        <v>49.36</v>
      </c>
      <c r="D34" s="108" t="s">
        <v>632</v>
      </c>
      <c r="E34" s="108" t="s">
        <v>731</v>
      </c>
      <c r="F34" s="108" t="s">
        <v>15</v>
      </c>
      <c r="G34" s="109">
        <v>2577</v>
      </c>
      <c r="H34" s="109" t="s">
        <v>16</v>
      </c>
      <c r="I34" s="108" t="s">
        <v>19</v>
      </c>
    </row>
    <row r="35" spans="1:9">
      <c r="A35" s="106" t="s">
        <v>757</v>
      </c>
      <c r="B35" s="158">
        <v>2.6520000000000001</v>
      </c>
      <c r="C35" s="108">
        <v>49.34</v>
      </c>
      <c r="D35" s="108" t="s">
        <v>632</v>
      </c>
      <c r="E35" s="108" t="s">
        <v>731</v>
      </c>
      <c r="F35" s="108" t="s">
        <v>15</v>
      </c>
      <c r="G35" s="109">
        <v>2352.1999999999998</v>
      </c>
      <c r="H35" s="109" t="s">
        <v>16</v>
      </c>
      <c r="I35" s="108" t="s">
        <v>19</v>
      </c>
    </row>
    <row r="36" spans="1:9">
      <c r="A36" s="106" t="s">
        <v>758</v>
      </c>
      <c r="B36" s="159">
        <v>2.637</v>
      </c>
      <c r="C36" s="108">
        <v>49.03</v>
      </c>
      <c r="D36" s="108" t="s">
        <v>632</v>
      </c>
      <c r="E36" s="108" t="s">
        <v>731</v>
      </c>
      <c r="F36" s="108" t="s">
        <v>15</v>
      </c>
      <c r="G36" s="109">
        <v>2944</v>
      </c>
      <c r="H36" s="109" t="s">
        <v>16</v>
      </c>
      <c r="I36" s="108" t="s">
        <v>19</v>
      </c>
    </row>
    <row r="37" spans="1:9">
      <c r="A37" s="106" t="s">
        <v>759</v>
      </c>
      <c r="B37" s="160">
        <v>2.6280000000000001</v>
      </c>
      <c r="C37" s="108">
        <v>48.85</v>
      </c>
      <c r="D37" s="108" t="s">
        <v>632</v>
      </c>
      <c r="E37" s="108" t="s">
        <v>731</v>
      </c>
      <c r="F37" s="108" t="s">
        <v>15</v>
      </c>
      <c r="G37" s="109">
        <v>262.3</v>
      </c>
      <c r="H37" s="109" t="s">
        <v>16</v>
      </c>
      <c r="I37" s="108" t="s">
        <v>19</v>
      </c>
    </row>
    <row r="38" spans="1:9">
      <c r="A38" s="106" t="s">
        <v>760</v>
      </c>
      <c r="B38" s="161">
        <v>2.625</v>
      </c>
      <c r="C38" s="108">
        <v>48.79</v>
      </c>
      <c r="D38" s="108" t="s">
        <v>632</v>
      </c>
      <c r="E38" s="108" t="s">
        <v>731</v>
      </c>
      <c r="F38" s="108" t="s">
        <v>15</v>
      </c>
      <c r="G38" s="109">
        <v>260</v>
      </c>
      <c r="H38" s="109" t="s">
        <v>16</v>
      </c>
      <c r="I38" s="108" t="s">
        <v>19</v>
      </c>
    </row>
    <row r="39" spans="1:9">
      <c r="A39" s="106" t="s">
        <v>761</v>
      </c>
      <c r="B39" s="162">
        <v>2.6240000000000001</v>
      </c>
      <c r="C39" s="108">
        <v>48.77</v>
      </c>
      <c r="D39" s="108" t="s">
        <v>632</v>
      </c>
      <c r="E39" s="108" t="s">
        <v>731</v>
      </c>
      <c r="F39" s="108" t="s">
        <v>15</v>
      </c>
      <c r="G39" s="109">
        <v>3277.5</v>
      </c>
      <c r="H39" s="109" t="s">
        <v>16</v>
      </c>
      <c r="I39" s="108" t="s">
        <v>19</v>
      </c>
    </row>
    <row r="40" spans="1:9">
      <c r="A40" s="106" t="s">
        <v>762</v>
      </c>
      <c r="B40" s="115">
        <v>2.62</v>
      </c>
      <c r="C40" s="108">
        <v>48.69</v>
      </c>
      <c r="D40" s="108" t="s">
        <v>632</v>
      </c>
      <c r="E40" s="108" t="s">
        <v>731</v>
      </c>
      <c r="F40" s="108" t="s">
        <v>15</v>
      </c>
      <c r="G40" s="109">
        <v>2745</v>
      </c>
      <c r="H40" s="109" t="s">
        <v>16</v>
      </c>
      <c r="I40" s="108" t="s">
        <v>19</v>
      </c>
    </row>
    <row r="41" spans="1:9">
      <c r="A41" s="106" t="s">
        <v>763</v>
      </c>
      <c r="B41" s="163">
        <v>2.6179999999999999</v>
      </c>
      <c r="C41" s="108">
        <v>48.65</v>
      </c>
      <c r="D41" s="108" t="s">
        <v>632</v>
      </c>
      <c r="E41" s="108" t="s">
        <v>731</v>
      </c>
      <c r="F41" s="108" t="s">
        <v>15</v>
      </c>
      <c r="G41" s="109">
        <v>2517</v>
      </c>
      <c r="H41" s="109" t="s">
        <v>16</v>
      </c>
      <c r="I41" s="108" t="s">
        <v>19</v>
      </c>
    </row>
    <row r="42" spans="1:9">
      <c r="A42" s="106" t="s">
        <v>764</v>
      </c>
      <c r="B42" s="163">
        <v>2.6179999999999999</v>
      </c>
      <c r="C42" s="108">
        <v>48.65</v>
      </c>
      <c r="D42" s="108" t="s">
        <v>632</v>
      </c>
      <c r="E42" s="108" t="s">
        <v>731</v>
      </c>
      <c r="F42" s="108" t="s">
        <v>15</v>
      </c>
      <c r="G42" s="109">
        <v>2829.2</v>
      </c>
      <c r="H42" s="109" t="s">
        <v>16</v>
      </c>
      <c r="I42" s="108" t="s">
        <v>19</v>
      </c>
    </row>
    <row r="43" spans="1:9">
      <c r="A43" s="106" t="s">
        <v>765</v>
      </c>
      <c r="B43" s="164">
        <v>2.61</v>
      </c>
      <c r="C43" s="108">
        <v>48.49</v>
      </c>
      <c r="D43" s="108" t="s">
        <v>632</v>
      </c>
      <c r="E43" s="108" t="s">
        <v>731</v>
      </c>
      <c r="F43" s="108" t="s">
        <v>15</v>
      </c>
      <c r="G43" s="109">
        <v>3758.3</v>
      </c>
      <c r="H43" s="109" t="s">
        <v>16</v>
      </c>
      <c r="I43" s="108" t="s">
        <v>19</v>
      </c>
    </row>
    <row r="44" spans="1:9">
      <c r="A44" s="106" t="s">
        <v>766</v>
      </c>
      <c r="B44" s="116">
        <v>2.6070000000000002</v>
      </c>
      <c r="C44" s="108">
        <v>48.43</v>
      </c>
      <c r="D44" s="108" t="s">
        <v>632</v>
      </c>
      <c r="E44" s="108" t="s">
        <v>731</v>
      </c>
      <c r="F44" s="108" t="s">
        <v>15</v>
      </c>
      <c r="G44" s="109">
        <v>3718.4</v>
      </c>
      <c r="H44" s="109" t="s">
        <v>16</v>
      </c>
      <c r="I44" s="108" t="s">
        <v>19</v>
      </c>
    </row>
    <row r="45" spans="1:9">
      <c r="A45" s="106" t="s">
        <v>154</v>
      </c>
      <c r="B45" s="165">
        <v>2.5870000000000002</v>
      </c>
      <c r="C45" s="108">
        <v>48.02</v>
      </c>
      <c r="D45" s="108" t="s">
        <v>632</v>
      </c>
      <c r="E45" s="108" t="s">
        <v>731</v>
      </c>
      <c r="F45" s="108" t="s">
        <v>15</v>
      </c>
      <c r="G45" s="109">
        <v>2886.3</v>
      </c>
      <c r="H45" s="109" t="s">
        <v>16</v>
      </c>
      <c r="I45" s="108" t="s">
        <v>19</v>
      </c>
    </row>
    <row r="46" spans="1:9">
      <c r="A46" s="106" t="s">
        <v>559</v>
      </c>
      <c r="B46" s="166">
        <v>2.5859999999999999</v>
      </c>
      <c r="C46" s="108">
        <v>48</v>
      </c>
      <c r="D46" s="108" t="s">
        <v>632</v>
      </c>
      <c r="E46" s="108" t="s">
        <v>731</v>
      </c>
      <c r="F46" s="108" t="s">
        <v>15</v>
      </c>
      <c r="G46" s="109">
        <v>2368.6999999999998</v>
      </c>
      <c r="H46" s="109" t="s">
        <v>16</v>
      </c>
      <c r="I46" s="108" t="s">
        <v>19</v>
      </c>
    </row>
    <row r="47" spans="1:9">
      <c r="A47" s="106" t="s">
        <v>767</v>
      </c>
      <c r="B47" s="167">
        <v>2.5760000000000001</v>
      </c>
      <c r="C47" s="108">
        <v>47.8</v>
      </c>
      <c r="D47" s="108" t="s">
        <v>632</v>
      </c>
      <c r="E47" s="108" t="s">
        <v>731</v>
      </c>
      <c r="F47" s="108" t="s">
        <v>15</v>
      </c>
      <c r="G47" s="109">
        <v>2214.1999999999998</v>
      </c>
      <c r="H47" s="109" t="s">
        <v>16</v>
      </c>
      <c r="I47" s="108" t="s">
        <v>19</v>
      </c>
    </row>
    <row r="48" spans="1:9">
      <c r="A48" s="106" t="s">
        <v>179</v>
      </c>
      <c r="B48" s="168">
        <v>2.5739999999999998</v>
      </c>
      <c r="C48" s="108">
        <v>47.76</v>
      </c>
      <c r="D48" s="108" t="s">
        <v>632</v>
      </c>
      <c r="E48" s="108" t="s">
        <v>731</v>
      </c>
      <c r="F48" s="108" t="s">
        <v>15</v>
      </c>
      <c r="G48" s="109">
        <v>3550.8</v>
      </c>
      <c r="H48" s="109" t="s">
        <v>16</v>
      </c>
      <c r="I48" s="108" t="s">
        <v>19</v>
      </c>
    </row>
    <row r="49" spans="1:9">
      <c r="A49" s="106" t="s">
        <v>768</v>
      </c>
      <c r="B49" s="169">
        <v>2.573</v>
      </c>
      <c r="C49" s="108">
        <v>47.74</v>
      </c>
      <c r="D49" s="108" t="s">
        <v>632</v>
      </c>
      <c r="E49" s="108" t="s">
        <v>731</v>
      </c>
      <c r="F49" s="108" t="s">
        <v>15</v>
      </c>
      <c r="G49" s="109">
        <v>3653.6</v>
      </c>
      <c r="H49" s="109" t="s">
        <v>16</v>
      </c>
      <c r="I49" s="108" t="s">
        <v>19</v>
      </c>
    </row>
    <row r="50" spans="1:9">
      <c r="A50" s="106" t="s">
        <v>769</v>
      </c>
      <c r="B50" s="118">
        <v>2.569</v>
      </c>
      <c r="C50" s="108">
        <v>47.66</v>
      </c>
      <c r="D50" s="108" t="s">
        <v>632</v>
      </c>
      <c r="E50" s="108" t="s">
        <v>731</v>
      </c>
      <c r="F50" s="108" t="s">
        <v>15</v>
      </c>
      <c r="G50" s="109">
        <v>2903.7</v>
      </c>
      <c r="H50" s="109" t="s">
        <v>16</v>
      </c>
      <c r="I50" s="108" t="s">
        <v>19</v>
      </c>
    </row>
    <row r="51" spans="1:9">
      <c r="A51" s="106" t="s">
        <v>770</v>
      </c>
      <c r="B51" s="170">
        <v>2.5649999999999999</v>
      </c>
      <c r="C51" s="108">
        <v>47.58</v>
      </c>
      <c r="D51" s="108" t="s">
        <v>632</v>
      </c>
      <c r="E51" s="108" t="s">
        <v>731</v>
      </c>
      <c r="F51" s="108" t="s">
        <v>15</v>
      </c>
      <c r="G51" s="109">
        <v>19.3</v>
      </c>
      <c r="H51" s="109" t="s">
        <v>16</v>
      </c>
      <c r="I51" s="108" t="s">
        <v>19</v>
      </c>
    </row>
    <row r="52" spans="1:9">
      <c r="A52" s="106" t="s">
        <v>771</v>
      </c>
      <c r="B52" s="170">
        <v>2.5640000000000001</v>
      </c>
      <c r="C52" s="108">
        <v>47.56</v>
      </c>
      <c r="D52" s="108" t="s">
        <v>632</v>
      </c>
      <c r="E52" s="108" t="s">
        <v>731</v>
      </c>
      <c r="F52" s="108" t="s">
        <v>15</v>
      </c>
      <c r="G52" s="109">
        <v>3885.3</v>
      </c>
      <c r="H52" s="109" t="s">
        <v>16</v>
      </c>
      <c r="I52" s="108" t="s">
        <v>19</v>
      </c>
    </row>
    <row r="53" spans="1:9">
      <c r="A53" s="106" t="s">
        <v>772</v>
      </c>
      <c r="B53" s="171">
        <v>2.56</v>
      </c>
      <c r="C53" s="108">
        <v>47.47</v>
      </c>
      <c r="D53" s="108" t="s">
        <v>632</v>
      </c>
      <c r="E53" s="108" t="s">
        <v>731</v>
      </c>
      <c r="F53" s="108" t="s">
        <v>15</v>
      </c>
      <c r="G53" s="109">
        <v>2585.6999999999998</v>
      </c>
      <c r="H53" s="109" t="s">
        <v>16</v>
      </c>
      <c r="I53" s="108" t="s">
        <v>19</v>
      </c>
    </row>
    <row r="54" spans="1:9">
      <c r="A54" s="106" t="s">
        <v>773</v>
      </c>
      <c r="B54" s="171">
        <v>2.5590000000000002</v>
      </c>
      <c r="C54" s="108">
        <v>47.45</v>
      </c>
      <c r="D54" s="108" t="s">
        <v>632</v>
      </c>
      <c r="E54" s="108" t="s">
        <v>731</v>
      </c>
      <c r="F54" s="108" t="s">
        <v>15</v>
      </c>
      <c r="G54" s="109">
        <v>2246</v>
      </c>
      <c r="H54" s="109" t="s">
        <v>16</v>
      </c>
      <c r="I54" s="108" t="s">
        <v>19</v>
      </c>
    </row>
    <row r="55" spans="1:9">
      <c r="A55" s="106" t="s">
        <v>774</v>
      </c>
      <c r="B55" s="172">
        <v>2.5579999999999998</v>
      </c>
      <c r="C55" s="108">
        <v>47.43</v>
      </c>
      <c r="D55" s="108" t="s">
        <v>632</v>
      </c>
      <c r="E55" s="108" t="s">
        <v>731</v>
      </c>
      <c r="F55" s="108" t="s">
        <v>15</v>
      </c>
      <c r="G55" s="109">
        <v>1956.9</v>
      </c>
      <c r="H55" s="109" t="s">
        <v>16</v>
      </c>
      <c r="I55" s="108" t="s">
        <v>19</v>
      </c>
    </row>
    <row r="56" spans="1:9">
      <c r="A56" s="106" t="s">
        <v>775</v>
      </c>
      <c r="B56" s="119">
        <v>2.5470000000000002</v>
      </c>
      <c r="C56" s="108">
        <v>47.21</v>
      </c>
      <c r="D56" s="108" t="s">
        <v>632</v>
      </c>
      <c r="E56" s="108" t="s">
        <v>731</v>
      </c>
      <c r="F56" s="108" t="s">
        <v>15</v>
      </c>
      <c r="G56" s="109">
        <v>2549.1999999999998</v>
      </c>
      <c r="H56" s="109" t="s">
        <v>16</v>
      </c>
      <c r="I56" s="108" t="s">
        <v>19</v>
      </c>
    </row>
    <row r="57" spans="1:9">
      <c r="A57" s="106" t="s">
        <v>776</v>
      </c>
      <c r="B57" s="173">
        <v>2.5430000000000001</v>
      </c>
      <c r="C57" s="108">
        <v>47.13</v>
      </c>
      <c r="D57" s="108" t="s">
        <v>632</v>
      </c>
      <c r="E57" s="108" t="s">
        <v>731</v>
      </c>
      <c r="F57" s="108" t="s">
        <v>15</v>
      </c>
      <c r="G57" s="109">
        <v>4115.3999999999996</v>
      </c>
      <c r="H57" s="109" t="s">
        <v>16</v>
      </c>
      <c r="I57" s="108" t="s">
        <v>19</v>
      </c>
    </row>
    <row r="58" spans="1:9">
      <c r="A58" s="106" t="s">
        <v>669</v>
      </c>
      <c r="B58" s="173">
        <v>2.5409999999999999</v>
      </c>
      <c r="C58" s="108">
        <v>47.09</v>
      </c>
      <c r="D58" s="108" t="s">
        <v>632</v>
      </c>
      <c r="E58" s="108" t="s">
        <v>731</v>
      </c>
      <c r="F58" s="108" t="s">
        <v>15</v>
      </c>
      <c r="G58" s="109">
        <v>1690.5</v>
      </c>
      <c r="H58" s="109" t="s">
        <v>16</v>
      </c>
      <c r="I58" s="108" t="s">
        <v>19</v>
      </c>
    </row>
    <row r="59" spans="1:9">
      <c r="A59" s="106" t="s">
        <v>777</v>
      </c>
      <c r="B59" s="173">
        <v>2.54</v>
      </c>
      <c r="C59" s="108">
        <v>47.07</v>
      </c>
      <c r="D59" s="108" t="s">
        <v>632</v>
      </c>
      <c r="E59" s="108" t="s">
        <v>731</v>
      </c>
      <c r="F59" s="108" t="s">
        <v>15</v>
      </c>
      <c r="G59" s="109">
        <v>3440.2</v>
      </c>
      <c r="H59" s="109" t="s">
        <v>16</v>
      </c>
      <c r="I59" s="108" t="s">
        <v>19</v>
      </c>
    </row>
    <row r="60" spans="1:9">
      <c r="A60" s="106" t="s">
        <v>778</v>
      </c>
      <c r="B60" s="174">
        <v>2.532</v>
      </c>
      <c r="C60" s="108">
        <v>46.91</v>
      </c>
      <c r="D60" s="108" t="s">
        <v>632</v>
      </c>
      <c r="E60" s="108" t="s">
        <v>731</v>
      </c>
      <c r="F60" s="108" t="s">
        <v>15</v>
      </c>
      <c r="G60" s="109">
        <v>3857.5</v>
      </c>
      <c r="H60" s="109" t="s">
        <v>16</v>
      </c>
      <c r="I60" s="108" t="s">
        <v>19</v>
      </c>
    </row>
    <row r="61" spans="1:9">
      <c r="A61" s="106" t="s">
        <v>779</v>
      </c>
      <c r="B61" s="174">
        <v>2.5310000000000001</v>
      </c>
      <c r="C61" s="108">
        <v>46.89</v>
      </c>
      <c r="D61" s="108" t="s">
        <v>632</v>
      </c>
      <c r="E61" s="108" t="s">
        <v>731</v>
      </c>
      <c r="F61" s="108" t="s">
        <v>15</v>
      </c>
      <c r="G61" s="109">
        <v>3096.4</v>
      </c>
      <c r="H61" s="109" t="s">
        <v>16</v>
      </c>
      <c r="I61" s="108" t="s">
        <v>19</v>
      </c>
    </row>
    <row r="62" spans="1:9">
      <c r="A62" s="106" t="s">
        <v>780</v>
      </c>
      <c r="B62" s="174">
        <v>2.5270000000000001</v>
      </c>
      <c r="C62" s="108">
        <v>46.81</v>
      </c>
      <c r="D62" s="108" t="s">
        <v>632</v>
      </c>
      <c r="E62" s="108" t="s">
        <v>731</v>
      </c>
      <c r="F62" s="108" t="s">
        <v>15</v>
      </c>
      <c r="G62" s="109">
        <v>3713.9</v>
      </c>
      <c r="H62" s="109" t="s">
        <v>16</v>
      </c>
      <c r="I62" s="108" t="s">
        <v>19</v>
      </c>
    </row>
    <row r="63" spans="1:9">
      <c r="A63" s="106" t="s">
        <v>781</v>
      </c>
      <c r="B63" s="120">
        <v>2.5209999999999999</v>
      </c>
      <c r="C63" s="108">
        <v>46.68</v>
      </c>
      <c r="D63" s="108" t="s">
        <v>632</v>
      </c>
      <c r="E63" s="108" t="s">
        <v>731</v>
      </c>
      <c r="F63" s="108" t="s">
        <v>15</v>
      </c>
      <c r="G63" s="109">
        <v>2488</v>
      </c>
      <c r="H63" s="109" t="s">
        <v>16</v>
      </c>
      <c r="I63" s="108" t="s">
        <v>19</v>
      </c>
    </row>
    <row r="64" spans="1:9">
      <c r="A64" s="106" t="s">
        <v>668</v>
      </c>
      <c r="B64" s="120">
        <v>2.52</v>
      </c>
      <c r="C64" s="108">
        <v>46.66</v>
      </c>
      <c r="D64" s="108" t="s">
        <v>632</v>
      </c>
      <c r="E64" s="108" t="s">
        <v>731</v>
      </c>
      <c r="F64" s="108" t="s">
        <v>15</v>
      </c>
      <c r="G64" s="109">
        <v>3518.8</v>
      </c>
      <c r="H64" s="109" t="s">
        <v>16</v>
      </c>
      <c r="I64" s="108" t="s">
        <v>19</v>
      </c>
    </row>
    <row r="65" spans="1:9">
      <c r="A65" s="106" t="s">
        <v>782</v>
      </c>
      <c r="B65" s="120">
        <v>2.5169999999999999</v>
      </c>
      <c r="C65" s="108">
        <v>46.6</v>
      </c>
      <c r="D65" s="108" t="s">
        <v>632</v>
      </c>
      <c r="E65" s="108" t="s">
        <v>731</v>
      </c>
      <c r="F65" s="108" t="s">
        <v>15</v>
      </c>
      <c r="G65" s="109">
        <v>2205.3000000000002</v>
      </c>
      <c r="H65" s="109" t="s">
        <v>16</v>
      </c>
      <c r="I65" s="108" t="s">
        <v>19</v>
      </c>
    </row>
    <row r="66" spans="1:9">
      <c r="A66" s="106" t="s">
        <v>783</v>
      </c>
      <c r="B66" s="175">
        <v>2.5059999999999998</v>
      </c>
      <c r="C66" s="108">
        <v>46.38</v>
      </c>
      <c r="D66" s="108" t="s">
        <v>632</v>
      </c>
      <c r="E66" s="108" t="s">
        <v>731</v>
      </c>
      <c r="F66" s="108" t="s">
        <v>15</v>
      </c>
      <c r="G66" s="109">
        <v>3396</v>
      </c>
      <c r="H66" s="109" t="s">
        <v>16</v>
      </c>
      <c r="I66" s="108" t="s">
        <v>19</v>
      </c>
    </row>
    <row r="67" spans="1:9">
      <c r="A67" s="106" t="s">
        <v>283</v>
      </c>
      <c r="B67" s="176">
        <v>2.5030000000000001</v>
      </c>
      <c r="C67" s="108">
        <v>46.32</v>
      </c>
      <c r="D67" s="108" t="s">
        <v>632</v>
      </c>
      <c r="E67" s="108" t="s">
        <v>731</v>
      </c>
      <c r="F67" s="108" t="s">
        <v>15</v>
      </c>
      <c r="G67" s="109">
        <v>3470.4</v>
      </c>
      <c r="H67" s="109" t="s">
        <v>16</v>
      </c>
      <c r="I67" s="108" t="s">
        <v>19</v>
      </c>
    </row>
    <row r="68" spans="1:9">
      <c r="A68" s="106" t="s">
        <v>784</v>
      </c>
      <c r="B68" s="176">
        <v>2.5009999999999999</v>
      </c>
      <c r="C68" s="108">
        <v>46.28</v>
      </c>
      <c r="D68" s="108" t="s">
        <v>632</v>
      </c>
      <c r="E68" s="108" t="s">
        <v>731</v>
      </c>
      <c r="F68" s="108" t="s">
        <v>15</v>
      </c>
      <c r="G68" s="109">
        <v>3130</v>
      </c>
      <c r="H68" s="109" t="s">
        <v>16</v>
      </c>
      <c r="I68" s="108" t="s">
        <v>19</v>
      </c>
    </row>
    <row r="69" spans="1:9">
      <c r="A69" s="106" t="s">
        <v>785</v>
      </c>
      <c r="B69" s="177">
        <v>2.4940000000000002</v>
      </c>
      <c r="C69" s="108">
        <v>46.14</v>
      </c>
      <c r="D69" s="108" t="s">
        <v>632</v>
      </c>
      <c r="E69" s="108" t="s">
        <v>731</v>
      </c>
      <c r="F69" s="108" t="s">
        <v>15</v>
      </c>
      <c r="G69" s="109">
        <v>4183.3999999999996</v>
      </c>
      <c r="H69" s="109" t="s">
        <v>16</v>
      </c>
      <c r="I69" s="108" t="s">
        <v>19</v>
      </c>
    </row>
    <row r="70" spans="1:9">
      <c r="A70" s="106" t="s">
        <v>786</v>
      </c>
      <c r="B70" s="178">
        <v>2.4670000000000001</v>
      </c>
      <c r="C70" s="108">
        <v>45.59</v>
      </c>
      <c r="D70" s="108" t="s">
        <v>632</v>
      </c>
      <c r="E70" s="108" t="s">
        <v>731</v>
      </c>
      <c r="F70" s="108" t="s">
        <v>15</v>
      </c>
      <c r="G70" s="109">
        <v>2978.9</v>
      </c>
      <c r="H70" s="109" t="s">
        <v>16</v>
      </c>
      <c r="I70" s="108" t="s">
        <v>19</v>
      </c>
    </row>
    <row r="71" spans="1:9">
      <c r="A71" s="106" t="s">
        <v>787</v>
      </c>
      <c r="B71" s="179">
        <v>2.4649999999999999</v>
      </c>
      <c r="C71" s="108">
        <v>45.55</v>
      </c>
      <c r="D71" s="108" t="s">
        <v>632</v>
      </c>
      <c r="E71" s="108" t="s">
        <v>731</v>
      </c>
      <c r="F71" s="108" t="s">
        <v>15</v>
      </c>
      <c r="G71" s="109">
        <v>2395</v>
      </c>
      <c r="H71" s="109" t="s">
        <v>16</v>
      </c>
      <c r="I71" s="108" t="s">
        <v>19</v>
      </c>
    </row>
    <row r="72" spans="1:9">
      <c r="A72" s="106" t="s">
        <v>691</v>
      </c>
      <c r="B72" s="180">
        <v>2.4540000000000002</v>
      </c>
      <c r="C72" s="108">
        <v>45.33</v>
      </c>
      <c r="D72" s="108" t="s">
        <v>632</v>
      </c>
      <c r="E72" s="108" t="s">
        <v>731</v>
      </c>
      <c r="F72" s="108" t="s">
        <v>15</v>
      </c>
      <c r="G72" s="109">
        <v>3422.5</v>
      </c>
      <c r="H72" s="109" t="s">
        <v>16</v>
      </c>
      <c r="I72" s="108" t="s">
        <v>19</v>
      </c>
    </row>
    <row r="73" spans="1:9">
      <c r="A73" s="106" t="s">
        <v>788</v>
      </c>
      <c r="B73" s="181">
        <v>2.4329999999999998</v>
      </c>
      <c r="C73" s="108">
        <v>44.9</v>
      </c>
      <c r="D73" s="108" t="s">
        <v>632</v>
      </c>
      <c r="E73" s="108" t="s">
        <v>731</v>
      </c>
      <c r="F73" s="108" t="s">
        <v>15</v>
      </c>
      <c r="G73" s="109">
        <v>2803.6</v>
      </c>
      <c r="H73" s="109" t="s">
        <v>16</v>
      </c>
      <c r="I73" s="108" t="s">
        <v>19</v>
      </c>
    </row>
    <row r="74" spans="1:9">
      <c r="A74" s="106" t="s">
        <v>564</v>
      </c>
      <c r="B74" s="182">
        <v>1.758</v>
      </c>
      <c r="C74" s="108">
        <v>30.18</v>
      </c>
      <c r="D74" s="108" t="s">
        <v>632</v>
      </c>
      <c r="E74" s="108" t="s">
        <v>731</v>
      </c>
      <c r="F74" s="108" t="s">
        <v>15</v>
      </c>
      <c r="G74" s="109">
        <v>2205</v>
      </c>
      <c r="H74" s="109" t="s">
        <v>16</v>
      </c>
      <c r="I74" s="108" t="s">
        <v>19</v>
      </c>
    </row>
    <row r="75" spans="1:9">
      <c r="A75" s="106" t="s">
        <v>789</v>
      </c>
      <c r="B75" s="183">
        <v>1.72</v>
      </c>
      <c r="C75" s="108">
        <v>29.38</v>
      </c>
      <c r="D75" s="108" t="s">
        <v>632</v>
      </c>
      <c r="E75" s="108" t="s">
        <v>731</v>
      </c>
      <c r="F75" s="108" t="s">
        <v>15</v>
      </c>
      <c r="G75" s="109">
        <v>2611.5</v>
      </c>
      <c r="H75" s="109" t="s">
        <v>16</v>
      </c>
      <c r="I75" s="108" t="s">
        <v>19</v>
      </c>
    </row>
    <row r="76" spans="1:9">
      <c r="A76" s="106" t="s">
        <v>790</v>
      </c>
      <c r="B76" s="184">
        <v>1.7110000000000001</v>
      </c>
      <c r="C76" s="108">
        <v>29.19</v>
      </c>
      <c r="D76" s="108" t="s">
        <v>632</v>
      </c>
      <c r="E76" s="108" t="s">
        <v>731</v>
      </c>
      <c r="F76" s="108" t="s">
        <v>15</v>
      </c>
      <c r="G76" s="109">
        <v>2870.9</v>
      </c>
      <c r="H76" s="109" t="s">
        <v>16</v>
      </c>
      <c r="I76" s="108" t="s">
        <v>19</v>
      </c>
    </row>
    <row r="77" spans="1:9">
      <c r="A77" s="106" t="s">
        <v>791</v>
      </c>
      <c r="B77" s="185">
        <v>1.6819999999999999</v>
      </c>
      <c r="C77" s="108">
        <v>28.58</v>
      </c>
      <c r="D77" s="108" t="s">
        <v>632</v>
      </c>
      <c r="E77" s="108" t="s">
        <v>731</v>
      </c>
      <c r="F77" s="108" t="s">
        <v>15</v>
      </c>
      <c r="G77" s="109">
        <v>2232.8000000000002</v>
      </c>
      <c r="H77" s="109" t="s">
        <v>16</v>
      </c>
      <c r="I77" s="108" t="s">
        <v>19</v>
      </c>
    </row>
    <row r="78" spans="1:9">
      <c r="A78" s="106" t="s">
        <v>792</v>
      </c>
      <c r="B78" s="186">
        <v>1.6220000000000001</v>
      </c>
      <c r="C78" s="108">
        <v>27.32</v>
      </c>
      <c r="D78" s="108" t="s">
        <v>632</v>
      </c>
      <c r="E78" s="108" t="s">
        <v>731</v>
      </c>
      <c r="F78" s="108" t="s">
        <v>15</v>
      </c>
      <c r="G78" s="109">
        <v>3011.3</v>
      </c>
      <c r="H78" s="109" t="s">
        <v>16</v>
      </c>
      <c r="I78" s="108" t="s">
        <v>19</v>
      </c>
    </row>
    <row r="79" spans="1:9">
      <c r="A79" s="106" t="s">
        <v>793</v>
      </c>
      <c r="B79" s="187">
        <v>1.6180000000000001</v>
      </c>
      <c r="C79" s="108">
        <v>27.24</v>
      </c>
      <c r="D79" s="108" t="s">
        <v>632</v>
      </c>
      <c r="E79" s="108" t="s">
        <v>731</v>
      </c>
      <c r="F79" s="108" t="s">
        <v>15</v>
      </c>
      <c r="G79" s="109">
        <v>1826.9</v>
      </c>
      <c r="H79" s="109" t="s">
        <v>16</v>
      </c>
      <c r="I79" s="108" t="s">
        <v>19</v>
      </c>
    </row>
    <row r="80" spans="1:9">
      <c r="A80" s="106" t="s">
        <v>794</v>
      </c>
      <c r="B80" s="187">
        <v>1.6140000000000001</v>
      </c>
      <c r="C80" s="108">
        <v>27.15</v>
      </c>
      <c r="D80" s="108" t="s">
        <v>632</v>
      </c>
      <c r="E80" s="108" t="s">
        <v>731</v>
      </c>
      <c r="F80" s="108" t="s">
        <v>15</v>
      </c>
      <c r="G80" s="109">
        <v>1259</v>
      </c>
      <c r="H80" s="109" t="s">
        <v>16</v>
      </c>
      <c r="I80" s="108" t="s">
        <v>19</v>
      </c>
    </row>
    <row r="81" spans="1:9">
      <c r="A81" s="106" t="s">
        <v>795</v>
      </c>
      <c r="B81" s="187">
        <v>1.61</v>
      </c>
      <c r="C81" s="108">
        <v>27.07</v>
      </c>
      <c r="D81" s="108" t="s">
        <v>632</v>
      </c>
      <c r="E81" s="108" t="s">
        <v>731</v>
      </c>
      <c r="F81" s="108" t="s">
        <v>15</v>
      </c>
      <c r="G81" s="109">
        <v>2410.6</v>
      </c>
      <c r="H81" s="109" t="s">
        <v>16</v>
      </c>
      <c r="I81" s="108" t="s">
        <v>19</v>
      </c>
    </row>
    <row r="82" spans="1:9">
      <c r="A82" s="106" t="s">
        <v>796</v>
      </c>
      <c r="B82" s="188">
        <v>1.5509999999999999</v>
      </c>
      <c r="C82" s="108">
        <v>25.83</v>
      </c>
      <c r="D82" s="108" t="s">
        <v>632</v>
      </c>
      <c r="E82" s="108" t="s">
        <v>731</v>
      </c>
      <c r="F82" s="108" t="s">
        <v>15</v>
      </c>
      <c r="G82" s="109">
        <v>2904.9</v>
      </c>
      <c r="H82" s="109" t="s">
        <v>16</v>
      </c>
      <c r="I82" s="108" t="s">
        <v>19</v>
      </c>
    </row>
    <row r="83" spans="1:9">
      <c r="A83" s="106" t="s">
        <v>387</v>
      </c>
      <c r="B83" s="189">
        <v>1.5189999999999999</v>
      </c>
      <c r="C83" s="108">
        <v>25.16</v>
      </c>
      <c r="D83" s="108" t="s">
        <v>632</v>
      </c>
      <c r="E83" s="108" t="s">
        <v>731</v>
      </c>
      <c r="F83" s="108" t="s">
        <v>15</v>
      </c>
      <c r="G83" s="109">
        <v>2776.2</v>
      </c>
      <c r="H83" s="109" t="s">
        <v>16</v>
      </c>
      <c r="I83" s="108" t="s">
        <v>19</v>
      </c>
    </row>
    <row r="84" spans="1:9">
      <c r="A84" s="106" t="s">
        <v>797</v>
      </c>
      <c r="B84" s="190">
        <v>1.4490000000000001</v>
      </c>
      <c r="C84" s="108">
        <v>23.69</v>
      </c>
      <c r="D84" s="108" t="s">
        <v>632</v>
      </c>
      <c r="E84" s="108" t="s">
        <v>731</v>
      </c>
      <c r="F84" s="108" t="s">
        <v>15</v>
      </c>
      <c r="G84" s="109">
        <v>1660.9</v>
      </c>
      <c r="H84" s="109" t="s">
        <v>16</v>
      </c>
      <c r="I84" s="108" t="s">
        <v>19</v>
      </c>
    </row>
    <row r="85" spans="1:9">
      <c r="A85" s="106" t="s">
        <v>798</v>
      </c>
      <c r="B85" s="191">
        <v>1.43</v>
      </c>
      <c r="C85" s="108">
        <v>23.29</v>
      </c>
      <c r="D85" s="108" t="s">
        <v>632</v>
      </c>
      <c r="E85" s="108" t="s">
        <v>731</v>
      </c>
      <c r="F85" s="108" t="s">
        <v>15</v>
      </c>
      <c r="G85" s="109">
        <v>2125.8000000000002</v>
      </c>
      <c r="H85" s="109" t="s">
        <v>16</v>
      </c>
      <c r="I85" s="108" t="s">
        <v>19</v>
      </c>
    </row>
    <row r="86" spans="1:9">
      <c r="A86" s="106" t="s">
        <v>799</v>
      </c>
      <c r="B86" s="126">
        <v>1.411</v>
      </c>
      <c r="C86" s="108">
        <v>22.89</v>
      </c>
      <c r="D86" s="108" t="s">
        <v>632</v>
      </c>
      <c r="E86" s="108" t="s">
        <v>731</v>
      </c>
      <c r="F86" s="108" t="s">
        <v>15</v>
      </c>
      <c r="G86" s="109">
        <v>3040.6</v>
      </c>
      <c r="H86" s="109" t="s">
        <v>16</v>
      </c>
      <c r="I86" s="108" t="s">
        <v>19</v>
      </c>
    </row>
    <row r="87" spans="1:9">
      <c r="A87" s="106" t="s">
        <v>458</v>
      </c>
      <c r="B87" s="192">
        <v>1.38</v>
      </c>
      <c r="C87" s="108">
        <v>22.24</v>
      </c>
      <c r="D87" s="108" t="s">
        <v>632</v>
      </c>
      <c r="E87" s="108" t="s">
        <v>731</v>
      </c>
      <c r="F87" s="108" t="s">
        <v>15</v>
      </c>
      <c r="G87" s="109">
        <v>245.9</v>
      </c>
      <c r="H87" s="109" t="s">
        <v>16</v>
      </c>
      <c r="I87" s="108" t="s">
        <v>19</v>
      </c>
    </row>
    <row r="88" spans="1:9">
      <c r="A88" s="106" t="s">
        <v>800</v>
      </c>
      <c r="B88" s="193">
        <v>1.3620000000000001</v>
      </c>
      <c r="C88" s="108">
        <v>21.86</v>
      </c>
      <c r="D88" s="108" t="s">
        <v>632</v>
      </c>
      <c r="E88" s="108" t="s">
        <v>731</v>
      </c>
      <c r="F88" s="108" t="s">
        <v>15</v>
      </c>
      <c r="G88" s="109">
        <v>795.7</v>
      </c>
      <c r="H88" s="109" t="s">
        <v>16</v>
      </c>
      <c r="I88" s="108" t="s">
        <v>19</v>
      </c>
    </row>
    <row r="89" spans="1:9">
      <c r="A89" s="106" t="s">
        <v>801</v>
      </c>
      <c r="B89" s="194">
        <v>1.361</v>
      </c>
      <c r="C89" s="108">
        <v>21.84</v>
      </c>
      <c r="D89" s="108" t="s">
        <v>632</v>
      </c>
      <c r="E89" s="108" t="s">
        <v>731</v>
      </c>
      <c r="F89" s="108" t="s">
        <v>15</v>
      </c>
      <c r="G89" s="109">
        <v>2997.4</v>
      </c>
      <c r="H89" s="109" t="s">
        <v>16</v>
      </c>
      <c r="I89" s="108" t="s">
        <v>19</v>
      </c>
    </row>
    <row r="90" spans="1:9">
      <c r="A90" s="106" t="s">
        <v>802</v>
      </c>
      <c r="B90" s="194">
        <v>1.357</v>
      </c>
      <c r="C90" s="108">
        <v>21.76</v>
      </c>
      <c r="D90" s="108" t="s">
        <v>632</v>
      </c>
      <c r="E90" s="108" t="s">
        <v>731</v>
      </c>
      <c r="F90" s="108" t="s">
        <v>15</v>
      </c>
      <c r="G90" s="109">
        <v>2771.2</v>
      </c>
      <c r="H90" s="109" t="s">
        <v>16</v>
      </c>
      <c r="I90" s="108" t="s">
        <v>19</v>
      </c>
    </row>
    <row r="91" spans="1:9">
      <c r="A91" s="106" t="s">
        <v>465</v>
      </c>
      <c r="B91" s="195">
        <v>1.286</v>
      </c>
      <c r="C91" s="108">
        <v>20.27</v>
      </c>
      <c r="D91" s="108" t="s">
        <v>632</v>
      </c>
      <c r="E91" s="108" t="s">
        <v>731</v>
      </c>
      <c r="F91" s="108" t="s">
        <v>15</v>
      </c>
      <c r="G91" s="109">
        <v>3085.3</v>
      </c>
      <c r="H91" s="109" t="s">
        <v>16</v>
      </c>
      <c r="I91" s="108" t="s">
        <v>19</v>
      </c>
    </row>
    <row r="92" spans="1:9">
      <c r="A92" s="106" t="s">
        <v>803</v>
      </c>
      <c r="B92" s="196">
        <v>1.274</v>
      </c>
      <c r="C92" s="108">
        <v>20.02</v>
      </c>
      <c r="D92" s="108" t="s">
        <v>632</v>
      </c>
      <c r="E92" s="108" t="s">
        <v>731</v>
      </c>
      <c r="F92" s="108" t="s">
        <v>15</v>
      </c>
      <c r="G92" s="109">
        <v>2948.8</v>
      </c>
      <c r="H92" s="109" t="s">
        <v>16</v>
      </c>
      <c r="I92" s="108" t="s">
        <v>19</v>
      </c>
    </row>
    <row r="93" spans="1:9">
      <c r="A93" s="106" t="s">
        <v>804</v>
      </c>
      <c r="B93" s="197">
        <v>1.2729999999999999</v>
      </c>
      <c r="C93" s="108">
        <v>20</v>
      </c>
      <c r="D93" s="108" t="s">
        <v>632</v>
      </c>
      <c r="E93" s="108" t="s">
        <v>731</v>
      </c>
      <c r="F93" s="108" t="s">
        <v>15</v>
      </c>
      <c r="G93" s="109">
        <v>2304.3000000000002</v>
      </c>
      <c r="H93" s="109" t="s">
        <v>16</v>
      </c>
      <c r="I93" s="108" t="s">
        <v>19</v>
      </c>
    </row>
    <row r="94" spans="1:9">
      <c r="A94" s="106" t="s">
        <v>805</v>
      </c>
      <c r="B94" s="197">
        <v>1.2729999999999999</v>
      </c>
      <c r="C94" s="108">
        <v>20</v>
      </c>
      <c r="D94" s="108" t="s">
        <v>632</v>
      </c>
      <c r="E94" s="108" t="s">
        <v>731</v>
      </c>
      <c r="F94" s="108" t="s">
        <v>15</v>
      </c>
      <c r="G94" s="109">
        <v>3460.1</v>
      </c>
      <c r="H94" s="109" t="s">
        <v>16</v>
      </c>
      <c r="I94" s="108" t="s">
        <v>19</v>
      </c>
    </row>
    <row r="95" spans="1:9">
      <c r="A95" s="106" t="s">
        <v>806</v>
      </c>
      <c r="B95" s="197">
        <v>1.27</v>
      </c>
      <c r="C95" s="108">
        <v>19.93</v>
      </c>
      <c r="D95" s="108" t="s">
        <v>632</v>
      </c>
      <c r="E95" s="108" t="s">
        <v>731</v>
      </c>
      <c r="F95" s="108" t="s">
        <v>15</v>
      </c>
      <c r="G95" s="109">
        <v>3191.6</v>
      </c>
      <c r="H95" s="109" t="s">
        <v>16</v>
      </c>
      <c r="I95" s="108" t="s">
        <v>19</v>
      </c>
    </row>
    <row r="96" spans="1:9">
      <c r="A96" s="106" t="s">
        <v>807</v>
      </c>
      <c r="B96" s="197">
        <v>1.264</v>
      </c>
      <c r="C96" s="108">
        <v>19.809999999999999</v>
      </c>
      <c r="D96" s="108" t="s">
        <v>632</v>
      </c>
      <c r="E96" s="108" t="s">
        <v>731</v>
      </c>
      <c r="F96" s="108" t="s">
        <v>15</v>
      </c>
      <c r="G96" s="109">
        <v>2104.6999999999998</v>
      </c>
      <c r="H96" s="109" t="s">
        <v>16</v>
      </c>
      <c r="I96" s="108" t="s">
        <v>19</v>
      </c>
    </row>
    <row r="97" spans="1:9">
      <c r="A97" s="106" t="s">
        <v>808</v>
      </c>
      <c r="B97" s="198">
        <v>1.2529999999999999</v>
      </c>
      <c r="C97" s="108">
        <v>19.579999999999998</v>
      </c>
      <c r="D97" s="108" t="s">
        <v>632</v>
      </c>
      <c r="E97" s="108" t="s">
        <v>731</v>
      </c>
      <c r="F97" s="108" t="s">
        <v>15</v>
      </c>
      <c r="G97" s="109">
        <v>2344</v>
      </c>
      <c r="H97" s="109" t="s">
        <v>16</v>
      </c>
      <c r="I97" s="108" t="s">
        <v>19</v>
      </c>
    </row>
    <row r="98" spans="1:9">
      <c r="A98" s="106" t="s">
        <v>809</v>
      </c>
      <c r="B98" s="199">
        <v>1.2370000000000001</v>
      </c>
      <c r="C98" s="108">
        <v>19.239999999999998</v>
      </c>
      <c r="D98" s="108" t="s">
        <v>632</v>
      </c>
      <c r="E98" s="108" t="s">
        <v>731</v>
      </c>
      <c r="F98" s="108" t="s">
        <v>15</v>
      </c>
      <c r="G98" s="109">
        <v>2438.1999999999998</v>
      </c>
      <c r="H98" s="109" t="s">
        <v>16</v>
      </c>
      <c r="I98" s="108" t="s">
        <v>19</v>
      </c>
    </row>
    <row r="99" spans="1:9">
      <c r="A99" s="106" t="s">
        <v>471</v>
      </c>
      <c r="B99" s="200">
        <v>1.2330000000000001</v>
      </c>
      <c r="C99" s="108">
        <v>19.16</v>
      </c>
      <c r="D99" s="108" t="s">
        <v>632</v>
      </c>
      <c r="E99" s="108" t="s">
        <v>731</v>
      </c>
      <c r="F99" s="108" t="s">
        <v>15</v>
      </c>
      <c r="G99" s="109">
        <v>2120.3000000000002</v>
      </c>
      <c r="H99" s="109" t="s">
        <v>16</v>
      </c>
      <c r="I99" s="108" t="s">
        <v>19</v>
      </c>
    </row>
    <row r="100" spans="1:9">
      <c r="A100" s="106" t="s">
        <v>810</v>
      </c>
      <c r="B100" s="200">
        <v>1.226</v>
      </c>
      <c r="C100" s="108">
        <v>19.010000000000002</v>
      </c>
      <c r="D100" s="108" t="s">
        <v>632</v>
      </c>
      <c r="E100" s="108" t="s">
        <v>731</v>
      </c>
      <c r="F100" s="108" t="s">
        <v>15</v>
      </c>
      <c r="G100" s="109">
        <v>2328.9</v>
      </c>
      <c r="H100" s="109" t="s">
        <v>16</v>
      </c>
      <c r="I100" s="108" t="s">
        <v>19</v>
      </c>
    </row>
    <row r="101" spans="1:9">
      <c r="A101" s="106" t="s">
        <v>109</v>
      </c>
      <c r="B101" s="201">
        <v>1.212</v>
      </c>
      <c r="C101" s="108">
        <v>18.72</v>
      </c>
      <c r="D101" s="108" t="s">
        <v>632</v>
      </c>
      <c r="E101" s="108" t="s">
        <v>731</v>
      </c>
      <c r="F101" s="108" t="s">
        <v>15</v>
      </c>
      <c r="G101" s="109">
        <v>473.2</v>
      </c>
      <c r="H101" s="109" t="s">
        <v>16</v>
      </c>
      <c r="I101" s="108" t="s">
        <v>19</v>
      </c>
    </row>
    <row r="102" spans="1:9">
      <c r="A102" s="106" t="s">
        <v>811</v>
      </c>
      <c r="B102" s="202">
        <v>1.1910000000000001</v>
      </c>
      <c r="C102" s="108">
        <v>18.28</v>
      </c>
      <c r="D102" s="108" t="s">
        <v>632</v>
      </c>
      <c r="E102" s="108" t="s">
        <v>731</v>
      </c>
      <c r="F102" s="108" t="s">
        <v>15</v>
      </c>
      <c r="G102" s="109">
        <v>2189.4</v>
      </c>
      <c r="H102" s="109" t="s">
        <v>16</v>
      </c>
      <c r="I102" s="108" t="s">
        <v>19</v>
      </c>
    </row>
    <row r="103" spans="1:9">
      <c r="A103" s="106" t="s">
        <v>812</v>
      </c>
      <c r="B103" s="202">
        <v>1.1890000000000001</v>
      </c>
      <c r="C103" s="108">
        <v>18.23</v>
      </c>
      <c r="D103" s="108" t="s">
        <v>632</v>
      </c>
      <c r="E103" s="108" t="s">
        <v>731</v>
      </c>
      <c r="F103" s="108" t="s">
        <v>15</v>
      </c>
      <c r="G103" s="109">
        <v>3602.9</v>
      </c>
      <c r="H103" s="109" t="s">
        <v>16</v>
      </c>
      <c r="I103" s="108" t="s">
        <v>19</v>
      </c>
    </row>
    <row r="104" spans="1:9">
      <c r="A104" s="106" t="s">
        <v>134</v>
      </c>
      <c r="B104" s="127">
        <v>1.179</v>
      </c>
      <c r="C104" s="108">
        <v>18.02</v>
      </c>
      <c r="D104" s="108" t="s">
        <v>632</v>
      </c>
      <c r="E104" s="108" t="s">
        <v>731</v>
      </c>
      <c r="F104" s="108" t="s">
        <v>15</v>
      </c>
      <c r="G104" s="109">
        <v>3912.8</v>
      </c>
      <c r="H104" s="109" t="s">
        <v>16</v>
      </c>
      <c r="I104" s="108" t="s">
        <v>19</v>
      </c>
    </row>
    <row r="105" spans="1:9">
      <c r="A105" s="106" t="s">
        <v>813</v>
      </c>
      <c r="B105" s="203">
        <v>1.1559999999999999</v>
      </c>
      <c r="C105" s="108">
        <v>17.54</v>
      </c>
      <c r="D105" s="108" t="s">
        <v>632</v>
      </c>
      <c r="E105" s="108" t="s">
        <v>731</v>
      </c>
      <c r="F105" s="108" t="s">
        <v>15</v>
      </c>
      <c r="G105" s="109">
        <v>1188.7</v>
      </c>
      <c r="H105" s="109" t="s">
        <v>16</v>
      </c>
      <c r="I105" s="108" t="s">
        <v>19</v>
      </c>
    </row>
    <row r="106" spans="1:9">
      <c r="A106" s="106" t="s">
        <v>690</v>
      </c>
      <c r="B106" s="204">
        <v>1.0960000000000001</v>
      </c>
      <c r="C106" s="108">
        <v>16.28</v>
      </c>
      <c r="D106" s="108" t="s">
        <v>632</v>
      </c>
      <c r="E106" s="108" t="s">
        <v>731</v>
      </c>
      <c r="F106" s="108" t="s">
        <v>15</v>
      </c>
      <c r="G106" s="109">
        <v>3283.2</v>
      </c>
      <c r="H106" s="109" t="s">
        <v>16</v>
      </c>
      <c r="I106" s="108" t="s">
        <v>19</v>
      </c>
    </row>
    <row r="107" spans="1:9">
      <c r="A107" s="106" t="s">
        <v>814</v>
      </c>
      <c r="B107" s="129">
        <v>1.0900000000000001</v>
      </c>
      <c r="C107" s="108">
        <v>16.16</v>
      </c>
      <c r="D107" s="108" t="s">
        <v>632</v>
      </c>
      <c r="E107" s="108" t="s">
        <v>731</v>
      </c>
      <c r="F107" s="108" t="s">
        <v>15</v>
      </c>
      <c r="G107" s="109">
        <v>444.8</v>
      </c>
      <c r="H107" s="109" t="s">
        <v>16</v>
      </c>
      <c r="I107" s="108" t="s">
        <v>19</v>
      </c>
    </row>
    <row r="108" spans="1:9">
      <c r="A108" s="106" t="s">
        <v>815</v>
      </c>
      <c r="B108" s="205">
        <v>1.0569999999999999</v>
      </c>
      <c r="C108" s="108">
        <v>17.03</v>
      </c>
      <c r="D108" s="108" t="s">
        <v>632</v>
      </c>
      <c r="E108" s="108" t="s">
        <v>731</v>
      </c>
      <c r="F108" s="108" t="s">
        <v>15</v>
      </c>
      <c r="G108" s="109">
        <v>2672.5</v>
      </c>
      <c r="H108" s="109" t="s">
        <v>16</v>
      </c>
      <c r="I108" s="108" t="s">
        <v>19</v>
      </c>
    </row>
    <row r="109" spans="1:9">
      <c r="A109" s="106" t="s">
        <v>816</v>
      </c>
      <c r="B109" s="131">
        <v>1.016</v>
      </c>
      <c r="C109" s="108">
        <v>14.6</v>
      </c>
      <c r="D109" s="108" t="s">
        <v>632</v>
      </c>
      <c r="E109" s="108" t="s">
        <v>731</v>
      </c>
      <c r="F109" s="108" t="s">
        <v>15</v>
      </c>
      <c r="G109" s="109">
        <v>2618</v>
      </c>
      <c r="H109" s="109" t="s">
        <v>16</v>
      </c>
      <c r="I109" s="108" t="s">
        <v>19</v>
      </c>
    </row>
    <row r="110" spans="1:9">
      <c r="A110" s="106" t="s">
        <v>499</v>
      </c>
      <c r="B110" s="131">
        <v>1.0089999999999999</v>
      </c>
      <c r="C110" s="108">
        <v>14.46</v>
      </c>
      <c r="D110" s="108" t="s">
        <v>632</v>
      </c>
      <c r="E110" s="108" t="s">
        <v>731</v>
      </c>
      <c r="F110" s="108" t="s">
        <v>15</v>
      </c>
      <c r="G110" s="109">
        <v>2732.7</v>
      </c>
      <c r="H110" s="109" t="s">
        <v>16</v>
      </c>
      <c r="I110" s="108" t="s">
        <v>19</v>
      </c>
    </row>
    <row r="111" spans="1:9">
      <c r="A111" s="106" t="s">
        <v>817</v>
      </c>
      <c r="B111" s="131">
        <v>1.0069999999999999</v>
      </c>
      <c r="C111" s="108">
        <v>14.41</v>
      </c>
      <c r="D111" s="108" t="s">
        <v>632</v>
      </c>
      <c r="E111" s="108" t="s">
        <v>731</v>
      </c>
      <c r="F111" s="108" t="s">
        <v>15</v>
      </c>
      <c r="G111" s="109">
        <v>2407.6</v>
      </c>
      <c r="H111" s="109" t="s">
        <v>16</v>
      </c>
      <c r="I111" s="108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52ED-245C-4C4C-894A-9EB541272153}">
  <dimension ref="A1:J3"/>
  <sheetViews>
    <sheetView workbookViewId="0">
      <selection activeCell="D14" sqref="D14"/>
    </sheetView>
  </sheetViews>
  <sheetFormatPr defaultColWidth="46.28515625" defaultRowHeight="15" customHeight="1"/>
  <cols>
    <col min="1" max="1" width="11.85546875" style="21" bestFit="1" customWidth="1"/>
    <col min="2" max="2" width="5" style="21" bestFit="1" customWidth="1"/>
    <col min="3" max="3" width="31.28515625" style="21" bestFit="1" customWidth="1"/>
    <col min="4" max="4" width="13.5703125" style="21" bestFit="1" customWidth="1"/>
    <col min="5" max="5" width="16.140625" style="21" bestFit="1" customWidth="1"/>
    <col min="6" max="6" width="13.7109375" style="21" bestFit="1" customWidth="1"/>
    <col min="7" max="7" width="7.85546875" style="21" bestFit="1" customWidth="1"/>
    <col min="8" max="8" width="7.5703125" style="21" bestFit="1" customWidth="1"/>
    <col min="9" max="9" width="17.7109375" style="21" bestFit="1" customWidth="1"/>
    <col min="10" max="10" width="8.85546875" style="21" bestFit="1" customWidth="1"/>
    <col min="11" max="16384" width="46.28515625" style="21"/>
  </cols>
  <sheetData>
    <row r="1" spans="1:10">
      <c r="A1" s="18" t="s">
        <v>0</v>
      </c>
      <c r="B1" s="18" t="s">
        <v>1</v>
      </c>
      <c r="C1" s="7" t="s">
        <v>284</v>
      </c>
      <c r="D1" s="18" t="s">
        <v>285</v>
      </c>
      <c r="E1" s="18" t="s">
        <v>5</v>
      </c>
      <c r="F1" s="18" t="s">
        <v>4</v>
      </c>
      <c r="G1" s="18" t="s">
        <v>6</v>
      </c>
      <c r="H1" s="18" t="s">
        <v>7</v>
      </c>
      <c r="I1" s="18" t="s">
        <v>286</v>
      </c>
      <c r="J1" s="18" t="s">
        <v>9</v>
      </c>
    </row>
    <row r="2" spans="1:10">
      <c r="A2" s="206" t="s">
        <v>294</v>
      </c>
      <c r="B2" s="207">
        <v>0.58699999999999997</v>
      </c>
      <c r="C2" s="207">
        <v>23.986639109999999</v>
      </c>
      <c r="D2" s="206" t="s">
        <v>12</v>
      </c>
      <c r="E2" s="206" t="s">
        <v>295</v>
      </c>
      <c r="F2" s="206" t="s">
        <v>279</v>
      </c>
      <c r="G2" s="206" t="s">
        <v>15</v>
      </c>
      <c r="H2" s="209" t="s">
        <v>16</v>
      </c>
      <c r="I2" s="210">
        <v>3213.5</v>
      </c>
      <c r="J2" s="206" t="s">
        <v>19</v>
      </c>
    </row>
    <row r="3" spans="1:10">
      <c r="A3" s="206" t="s">
        <v>296</v>
      </c>
      <c r="B3" s="207">
        <v>0.53</v>
      </c>
      <c r="C3" s="207">
        <v>21.45262001</v>
      </c>
      <c r="D3" s="206" t="s">
        <v>12</v>
      </c>
      <c r="E3" s="206" t="s">
        <v>295</v>
      </c>
      <c r="F3" s="206" t="s">
        <v>279</v>
      </c>
      <c r="G3" s="206" t="s">
        <v>15</v>
      </c>
      <c r="H3" s="209" t="s">
        <v>16</v>
      </c>
      <c r="I3" s="210">
        <v>3004.8</v>
      </c>
      <c r="J3" s="206" t="s">
        <v>19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8EA1-FB18-4F26-8B01-A7FA1C00380E}">
  <dimension ref="A1:K11"/>
  <sheetViews>
    <sheetView workbookViewId="0">
      <selection activeCell="G16" sqref="G16"/>
    </sheetView>
  </sheetViews>
  <sheetFormatPr defaultRowHeight="14.45"/>
  <cols>
    <col min="1" max="1" width="11.85546875" bestFit="1" customWidth="1"/>
    <col min="2" max="2" width="5" bestFit="1" customWidth="1"/>
    <col min="3" max="3" width="5.85546875" bestFit="1" customWidth="1"/>
    <col min="4" max="4" width="7.140625" bestFit="1" customWidth="1"/>
    <col min="5" max="5" width="7.85546875" bestFit="1" customWidth="1"/>
    <col min="6" max="6" width="13.7109375" bestFit="1" customWidth="1"/>
    <col min="7" max="7" width="15.42578125" customWidth="1"/>
    <col min="8" max="8" width="7.85546875" bestFit="1" customWidth="1"/>
    <col min="9" max="9" width="7.5703125" bestFit="1" customWidth="1"/>
    <col min="10" max="10" width="12.28515625" customWidth="1"/>
    <col min="11" max="11" width="13.42578125" bestFit="1" customWidth="1"/>
  </cols>
  <sheetData>
    <row r="1" spans="1:11" ht="28.9">
      <c r="A1" s="45" t="s">
        <v>0</v>
      </c>
      <c r="B1" s="67" t="s">
        <v>1</v>
      </c>
      <c r="C1" s="67" t="s">
        <v>2</v>
      </c>
      <c r="D1" s="75" t="s">
        <v>297</v>
      </c>
      <c r="E1" s="45" t="s">
        <v>3</v>
      </c>
      <c r="F1" s="45" t="s">
        <v>4</v>
      </c>
      <c r="G1" s="45" t="s">
        <v>5</v>
      </c>
      <c r="H1" s="45" t="s">
        <v>6</v>
      </c>
      <c r="I1" s="45" t="s">
        <v>7</v>
      </c>
      <c r="J1" s="45" t="s">
        <v>8</v>
      </c>
      <c r="K1" s="46" t="s">
        <v>9</v>
      </c>
    </row>
    <row r="2" spans="1:11">
      <c r="A2" s="40" t="s">
        <v>298</v>
      </c>
      <c r="B2" s="52">
        <v>2.5390000000000001</v>
      </c>
      <c r="C2" s="52"/>
      <c r="D2" s="52">
        <v>608.57161855827053</v>
      </c>
      <c r="E2" s="40" t="s">
        <v>12</v>
      </c>
      <c r="F2" s="40" t="s">
        <v>299</v>
      </c>
      <c r="G2" s="40" t="s">
        <v>300</v>
      </c>
      <c r="H2" s="40" t="s">
        <v>15</v>
      </c>
      <c r="I2" s="40" t="s">
        <v>16</v>
      </c>
      <c r="J2" s="40">
        <v>860</v>
      </c>
      <c r="K2" s="40" t="s">
        <v>301</v>
      </c>
    </row>
    <row r="3" spans="1:11">
      <c r="A3" s="40" t="s">
        <v>302</v>
      </c>
      <c r="B3" s="52">
        <v>1.3009999999999999</v>
      </c>
      <c r="C3" s="52"/>
      <c r="D3" s="52">
        <v>268.69835026520252</v>
      </c>
      <c r="E3" s="40" t="s">
        <v>12</v>
      </c>
      <c r="F3" s="40" t="s">
        <v>299</v>
      </c>
      <c r="G3" s="40" t="s">
        <v>300</v>
      </c>
      <c r="H3" s="40" t="s">
        <v>15</v>
      </c>
      <c r="I3" s="40" t="s">
        <v>16</v>
      </c>
      <c r="J3" s="40">
        <v>869</v>
      </c>
      <c r="K3" s="40" t="s">
        <v>303</v>
      </c>
    </row>
    <row r="4" spans="1:11">
      <c r="A4" s="40" t="s">
        <v>304</v>
      </c>
      <c r="B4" s="52">
        <v>2.419</v>
      </c>
      <c r="C4" s="52"/>
      <c r="D4" s="52">
        <v>657.2928284972495</v>
      </c>
      <c r="E4" s="40" t="s">
        <v>12</v>
      </c>
      <c r="F4" s="40" t="s">
        <v>299</v>
      </c>
      <c r="G4" s="40" t="s">
        <v>300</v>
      </c>
      <c r="H4" s="40" t="s">
        <v>15</v>
      </c>
      <c r="I4" s="40" t="s">
        <v>16</v>
      </c>
      <c r="J4" s="40">
        <v>870</v>
      </c>
      <c r="K4" s="40" t="s">
        <v>305</v>
      </c>
    </row>
    <row r="5" spans="1:11">
      <c r="A5" s="40" t="s">
        <v>306</v>
      </c>
      <c r="B5" s="52">
        <v>2.5030000000000001</v>
      </c>
      <c r="C5" s="52"/>
      <c r="D5" s="52">
        <v>594.06373476172189</v>
      </c>
      <c r="E5" s="40" t="s">
        <v>12</v>
      </c>
      <c r="F5" s="40" t="s">
        <v>299</v>
      </c>
      <c r="G5" s="40" t="s">
        <v>300</v>
      </c>
      <c r="H5" s="40" t="s">
        <v>15</v>
      </c>
      <c r="I5" s="40" t="s">
        <v>16</v>
      </c>
      <c r="J5" s="40">
        <v>871</v>
      </c>
      <c r="K5" s="40" t="s">
        <v>307</v>
      </c>
    </row>
    <row r="6" spans="1:11">
      <c r="A6" s="40" t="s">
        <v>308</v>
      </c>
      <c r="B6" s="52">
        <v>2.3170000000000002</v>
      </c>
      <c r="C6" s="52"/>
      <c r="D6" s="52">
        <v>810.43561385568842</v>
      </c>
      <c r="E6" s="40" t="s">
        <v>12</v>
      </c>
      <c r="F6" s="40" t="s">
        <v>299</v>
      </c>
      <c r="G6" s="40" t="s">
        <v>300</v>
      </c>
      <c r="H6" s="40" t="s">
        <v>15</v>
      </c>
      <c r="I6" s="40" t="s">
        <v>16</v>
      </c>
      <c r="J6" s="40">
        <v>872</v>
      </c>
      <c r="K6" s="40" t="s">
        <v>309</v>
      </c>
    </row>
    <row r="7" spans="1:11">
      <c r="A7" s="40" t="s">
        <v>310</v>
      </c>
      <c r="B7" s="52">
        <v>2.379</v>
      </c>
      <c r="C7" s="52"/>
      <c r="D7" s="52">
        <v>697.26230161771616</v>
      </c>
      <c r="E7" s="40" t="s">
        <v>12</v>
      </c>
      <c r="F7" s="40" t="s">
        <v>299</v>
      </c>
      <c r="G7" s="40" t="s">
        <v>300</v>
      </c>
      <c r="H7" s="40" t="s">
        <v>15</v>
      </c>
      <c r="I7" s="40" t="s">
        <v>16</v>
      </c>
      <c r="J7" s="40">
        <v>873</v>
      </c>
      <c r="K7" s="40" t="s">
        <v>311</v>
      </c>
    </row>
    <row r="8" spans="1:11">
      <c r="A8" s="40" t="s">
        <v>312</v>
      </c>
      <c r="B8" s="52">
        <v>2.4620000000000002</v>
      </c>
      <c r="C8" s="52"/>
      <c r="D8" s="52">
        <v>622.55953426305598</v>
      </c>
      <c r="E8" s="40" t="s">
        <v>12</v>
      </c>
      <c r="F8" s="40" t="s">
        <v>299</v>
      </c>
      <c r="G8" s="40" t="s">
        <v>300</v>
      </c>
      <c r="H8" s="40" t="s">
        <v>15</v>
      </c>
      <c r="I8" s="40" t="s">
        <v>16</v>
      </c>
      <c r="J8" s="40">
        <v>874</v>
      </c>
      <c r="K8" s="40" t="s">
        <v>313</v>
      </c>
    </row>
    <row r="9" spans="1:11">
      <c r="A9" s="40" t="s">
        <v>314</v>
      </c>
      <c r="B9" s="52">
        <v>2.3340000000000001</v>
      </c>
      <c r="C9" s="52"/>
      <c r="D9" s="52">
        <v>765.86362908677461</v>
      </c>
      <c r="E9" s="40" t="s">
        <v>12</v>
      </c>
      <c r="F9" s="40" t="s">
        <v>299</v>
      </c>
      <c r="G9" s="40" t="s">
        <v>300</v>
      </c>
      <c r="H9" s="40" t="s">
        <v>15</v>
      </c>
      <c r="I9" s="40" t="s">
        <v>16</v>
      </c>
      <c r="J9" s="40">
        <v>875</v>
      </c>
      <c r="K9" s="40" t="s">
        <v>315</v>
      </c>
    </row>
    <row r="10" spans="1:11">
      <c r="A10" s="40" t="s">
        <v>316</v>
      </c>
      <c r="B10" s="52">
        <v>2.351</v>
      </c>
      <c r="C10" s="52"/>
      <c r="D10" s="52">
        <v>734.28738943907763</v>
      </c>
      <c r="E10" s="40" t="s">
        <v>12</v>
      </c>
      <c r="F10" s="40" t="s">
        <v>299</v>
      </c>
      <c r="G10" s="40" t="s">
        <v>300</v>
      </c>
      <c r="H10" s="40" t="s">
        <v>15</v>
      </c>
      <c r="I10" s="40" t="s">
        <v>16</v>
      </c>
      <c r="J10" s="40">
        <v>876</v>
      </c>
      <c r="K10" s="40" t="s">
        <v>317</v>
      </c>
    </row>
    <row r="11" spans="1:11">
      <c r="A11" s="40"/>
      <c r="B11" s="52"/>
      <c r="C11" s="52"/>
      <c r="D11" s="52"/>
      <c r="E11" s="40"/>
      <c r="F11" s="40"/>
      <c r="G11" s="40"/>
      <c r="H11" s="40"/>
      <c r="I11" s="40"/>
      <c r="J11" s="40"/>
      <c r="K11" s="40"/>
    </row>
  </sheetData>
  <conditionalFormatting sqref="A1">
    <cfRule type="duplicateValues" dxfId="8" priority="4"/>
  </conditionalFormatting>
  <conditionalFormatting sqref="D1:D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">
    <cfRule type="containsText" dxfId="7" priority="2" operator="containsText" text="positive">
      <formula>NOT(ISERROR(SEARCH("positive",E1)))</formula>
    </cfRule>
    <cfRule type="containsText" dxfId="6" priority="3" operator="containsText" text="Positive">
      <formula>NOT(ISERROR(SEARCH("Positive",E1)))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5B9E-D6A4-4FE6-B2FC-985BA9555AF9}">
  <dimension ref="A1:J7"/>
  <sheetViews>
    <sheetView workbookViewId="0">
      <selection activeCell="F9" sqref="F9"/>
    </sheetView>
  </sheetViews>
  <sheetFormatPr defaultColWidth="8.85546875" defaultRowHeight="15" customHeight="1"/>
  <cols>
    <col min="1" max="1" width="11.85546875" style="37" bestFit="1" customWidth="1"/>
    <col min="2" max="2" width="5.140625" style="37" bestFit="1" customWidth="1"/>
    <col min="3" max="3" width="6.5703125" style="37" bestFit="1" customWidth="1"/>
    <col min="4" max="4" width="7.85546875" style="37" bestFit="1" customWidth="1"/>
    <col min="5" max="5" width="13" style="37" bestFit="1" customWidth="1"/>
    <col min="6" max="6" width="16.140625" style="37" bestFit="1" customWidth="1"/>
    <col min="7" max="7" width="7.85546875" style="37" bestFit="1" customWidth="1"/>
    <col min="8" max="8" width="7.5703125" style="37" bestFit="1" customWidth="1"/>
    <col min="9" max="9" width="18.7109375" style="37" bestFit="1" customWidth="1"/>
    <col min="10" max="10" width="8.85546875" style="37" bestFit="1" customWidth="1"/>
    <col min="11" max="16384" width="8.85546875" style="37"/>
  </cols>
  <sheetData>
    <row r="1" spans="1:10" ht="14.45">
      <c r="A1" s="7" t="s">
        <v>0</v>
      </c>
      <c r="B1" s="7" t="s">
        <v>1</v>
      </c>
      <c r="C1" s="7" t="s">
        <v>318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8" t="s">
        <v>9</v>
      </c>
    </row>
    <row r="2" spans="1:10" ht="14.45">
      <c r="A2" s="206" t="s">
        <v>319</v>
      </c>
      <c r="B2" s="207">
        <v>0.309</v>
      </c>
      <c r="C2" s="207">
        <v>36.296939378415153</v>
      </c>
      <c r="D2" s="206" t="s">
        <v>12</v>
      </c>
      <c r="E2" s="206" t="s">
        <v>279</v>
      </c>
      <c r="F2" s="206" t="s">
        <v>320</v>
      </c>
      <c r="G2" s="206" t="s">
        <v>15</v>
      </c>
      <c r="H2" s="209" t="s">
        <v>16</v>
      </c>
      <c r="I2" s="210">
        <v>260.8</v>
      </c>
      <c r="J2" s="206" t="e">
        <v>#N/A</v>
      </c>
    </row>
    <row r="3" spans="1:10" ht="14.45">
      <c r="A3" s="206" t="s">
        <v>149</v>
      </c>
      <c r="B3" s="207">
        <v>0.41499999999999998</v>
      </c>
      <c r="C3" s="207">
        <v>49.875528257251638</v>
      </c>
      <c r="D3" s="206" t="s">
        <v>12</v>
      </c>
      <c r="E3" s="206" t="s">
        <v>279</v>
      </c>
      <c r="F3" s="206" t="s">
        <v>320</v>
      </c>
      <c r="G3" s="206" t="s">
        <v>15</v>
      </c>
      <c r="H3" s="209" t="s">
        <v>26</v>
      </c>
      <c r="I3" s="210">
        <v>44.9</v>
      </c>
      <c r="J3" s="206" t="e">
        <v>#N/A</v>
      </c>
    </row>
    <row r="4" spans="1:10" ht="14.45">
      <c r="A4" s="206" t="s">
        <v>321</v>
      </c>
      <c r="B4" s="207">
        <v>0.435</v>
      </c>
      <c r="C4" s="207">
        <v>52.489341175726054</v>
      </c>
      <c r="D4" s="206" t="s">
        <v>12</v>
      </c>
      <c r="E4" s="206" t="s">
        <v>279</v>
      </c>
      <c r="F4" s="206" t="s">
        <v>320</v>
      </c>
      <c r="G4" s="206" t="s">
        <v>15</v>
      </c>
      <c r="H4" s="209" t="s">
        <v>26</v>
      </c>
      <c r="I4" s="210">
        <v>0</v>
      </c>
      <c r="J4" s="206" t="e">
        <v>#N/A</v>
      </c>
    </row>
    <row r="5" spans="1:10" ht="14.45">
      <c r="A5" s="206" t="s">
        <v>322</v>
      </c>
      <c r="B5" s="207">
        <v>0.191</v>
      </c>
      <c r="C5" s="207">
        <v>21.685420414985774</v>
      </c>
      <c r="D5" s="206" t="s">
        <v>12</v>
      </c>
      <c r="E5" s="206" t="s">
        <v>279</v>
      </c>
      <c r="F5" s="206" t="s">
        <v>320</v>
      </c>
      <c r="G5" s="206" t="s">
        <v>15</v>
      </c>
      <c r="H5" s="209" t="s">
        <v>16</v>
      </c>
      <c r="I5" s="210">
        <v>77.8</v>
      </c>
      <c r="J5" s="206" t="e">
        <v>#N/A</v>
      </c>
    </row>
    <row r="6" spans="1:10" ht="14.45">
      <c r="A6" s="206" t="s">
        <v>157</v>
      </c>
      <c r="B6" s="207">
        <v>0.215</v>
      </c>
      <c r="C6" s="207">
        <v>24.616736824333071</v>
      </c>
      <c r="D6" s="206" t="s">
        <v>12</v>
      </c>
      <c r="E6" s="206" t="s">
        <v>279</v>
      </c>
      <c r="F6" s="206" t="s">
        <v>320</v>
      </c>
      <c r="G6" s="206" t="s">
        <v>15</v>
      </c>
      <c r="H6" s="209" t="s">
        <v>26</v>
      </c>
      <c r="I6" s="210">
        <v>160.69999999999999</v>
      </c>
      <c r="J6" s="206" t="e">
        <v>#N/A</v>
      </c>
    </row>
    <row r="7" spans="1:10" ht="15" customHeight="1">
      <c r="A7" s="37" t="s">
        <v>144</v>
      </c>
      <c r="B7" s="37">
        <v>0.28000000000000003</v>
      </c>
      <c r="C7" s="76">
        <v>32.658727404121656</v>
      </c>
      <c r="D7" s="37" t="s">
        <v>12</v>
      </c>
      <c r="E7" s="206" t="s">
        <v>279</v>
      </c>
      <c r="F7" s="206" t="s">
        <v>320</v>
      </c>
      <c r="G7" s="206" t="s">
        <v>15</v>
      </c>
      <c r="H7" s="37" t="s">
        <v>16</v>
      </c>
      <c r="I7" s="37">
        <v>200</v>
      </c>
      <c r="J7" s="206" t="e">
        <v>#N/A</v>
      </c>
    </row>
  </sheetData>
  <conditionalFormatting sqref="C1:C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2B4F-1200-4B15-80F3-B9F7A677E835}">
  <dimension ref="A1:J8"/>
  <sheetViews>
    <sheetView workbookViewId="0">
      <selection sqref="A1:XFD1048576"/>
    </sheetView>
  </sheetViews>
  <sheetFormatPr defaultRowHeight="15" customHeight="1"/>
  <cols>
    <col min="1" max="1" width="11.85546875" bestFit="1" customWidth="1"/>
    <col min="2" max="2" width="5" bestFit="1" customWidth="1"/>
    <col min="3" max="3" width="31.28515625" bestFit="1" customWidth="1"/>
    <col min="4" max="4" width="13.5703125" bestFit="1" customWidth="1"/>
    <col min="5" max="5" width="16.140625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8.85546875" bestFit="1" customWidth="1"/>
  </cols>
  <sheetData>
    <row r="1" spans="1:10">
      <c r="A1" s="18" t="s">
        <v>0</v>
      </c>
      <c r="B1" s="18" t="s">
        <v>1</v>
      </c>
      <c r="C1" s="7" t="s">
        <v>284</v>
      </c>
      <c r="D1" s="18" t="s">
        <v>285</v>
      </c>
      <c r="E1" s="18" t="s">
        <v>5</v>
      </c>
      <c r="F1" s="18" t="s">
        <v>4</v>
      </c>
      <c r="G1" s="18" t="s">
        <v>6</v>
      </c>
      <c r="H1" s="18" t="s">
        <v>7</v>
      </c>
      <c r="I1" s="18" t="s">
        <v>286</v>
      </c>
      <c r="J1" s="18" t="s">
        <v>9</v>
      </c>
    </row>
    <row r="2" spans="1:10">
      <c r="A2" s="9" t="s">
        <v>323</v>
      </c>
      <c r="B2" s="208">
        <v>0.94099999999999995</v>
      </c>
      <c r="C2" s="27">
        <v>4.0938416422287389</v>
      </c>
      <c r="D2" s="9" t="s">
        <v>12</v>
      </c>
      <c r="E2" s="209" t="s">
        <v>324</v>
      </c>
      <c r="F2" s="206" t="s">
        <v>255</v>
      </c>
      <c r="G2" s="206" t="s">
        <v>15</v>
      </c>
      <c r="H2" s="209" t="s">
        <v>26</v>
      </c>
      <c r="I2" s="211">
        <v>56.4</v>
      </c>
      <c r="J2" s="209" t="s">
        <v>19</v>
      </c>
    </row>
    <row r="3" spans="1:10">
      <c r="A3" s="9" t="s">
        <v>325</v>
      </c>
      <c r="B3" s="208">
        <v>1.9419999999999999</v>
      </c>
      <c r="C3" s="27">
        <v>9.9648093841642229</v>
      </c>
      <c r="D3" s="9" t="s">
        <v>12</v>
      </c>
      <c r="E3" s="209" t="s">
        <v>324</v>
      </c>
      <c r="F3" s="206" t="s">
        <v>255</v>
      </c>
      <c r="G3" s="206" t="s">
        <v>15</v>
      </c>
      <c r="H3" s="209" t="s">
        <v>26</v>
      </c>
      <c r="I3" s="211">
        <v>109</v>
      </c>
      <c r="J3" s="209" t="s">
        <v>19</v>
      </c>
    </row>
    <row r="4" spans="1:10">
      <c r="A4" s="9" t="s">
        <v>326</v>
      </c>
      <c r="B4" s="208">
        <v>0.60899999999999999</v>
      </c>
      <c r="C4" s="27">
        <v>2.146627565982405</v>
      </c>
      <c r="D4" s="9" t="s">
        <v>12</v>
      </c>
      <c r="E4" s="209" t="s">
        <v>324</v>
      </c>
      <c r="F4" s="206" t="s">
        <v>255</v>
      </c>
      <c r="G4" s="206" t="s">
        <v>15</v>
      </c>
      <c r="H4" s="209" t="s">
        <v>26</v>
      </c>
      <c r="I4" s="211">
        <v>97.4</v>
      </c>
      <c r="J4" s="209" t="s">
        <v>19</v>
      </c>
    </row>
    <row r="5" spans="1:10">
      <c r="A5" s="9" t="s">
        <v>327</v>
      </c>
      <c r="B5" s="208">
        <v>1.0629999999999999</v>
      </c>
      <c r="C5" s="27">
        <v>74.120205512320254</v>
      </c>
      <c r="D5" s="9" t="s">
        <v>12</v>
      </c>
      <c r="E5" s="209" t="s">
        <v>328</v>
      </c>
      <c r="F5" s="206" t="s">
        <v>279</v>
      </c>
      <c r="G5" s="206" t="s">
        <v>15</v>
      </c>
      <c r="H5" s="209" t="s">
        <v>16</v>
      </c>
      <c r="I5" s="211">
        <v>158.6</v>
      </c>
      <c r="J5" s="209" t="s">
        <v>19</v>
      </c>
    </row>
    <row r="6" spans="1:10">
      <c r="A6" s="209" t="s">
        <v>329</v>
      </c>
      <c r="B6" s="208">
        <v>0.629</v>
      </c>
      <c r="C6" s="11">
        <v>42.034225796916033</v>
      </c>
      <c r="D6" s="209" t="s">
        <v>12</v>
      </c>
      <c r="E6" s="206" t="s">
        <v>328</v>
      </c>
      <c r="F6" s="206" t="s">
        <v>279</v>
      </c>
      <c r="G6" s="206" t="s">
        <v>15</v>
      </c>
      <c r="H6" s="209" t="s">
        <v>16</v>
      </c>
      <c r="I6" s="211">
        <v>107</v>
      </c>
      <c r="J6" s="209" t="s">
        <v>19</v>
      </c>
    </row>
    <row r="7" spans="1:10"/>
    <row r="8" spans="1:10"/>
  </sheetData>
  <conditionalFormatting sqref="C1:C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314F-FBE0-459E-8EBC-F7A79615EB32}">
  <dimension ref="A1:J6"/>
  <sheetViews>
    <sheetView workbookViewId="0">
      <selection sqref="A1:XFD1048576"/>
    </sheetView>
  </sheetViews>
  <sheetFormatPr defaultRowHeight="15" customHeight="1"/>
  <cols>
    <col min="1" max="1" width="11.85546875" bestFit="1" customWidth="1"/>
    <col min="2" max="2" width="4.7109375" bestFit="1" customWidth="1"/>
    <col min="3" max="3" width="31.28515625" bestFit="1" customWidth="1"/>
    <col min="4" max="4" width="13.5703125" bestFit="1" customWidth="1"/>
    <col min="5" max="5" width="16.140625" bestFit="1" customWidth="1"/>
    <col min="6" max="6" width="13.7109375" bestFit="1" customWidth="1"/>
    <col min="7" max="7" width="7.85546875" bestFit="1" customWidth="1"/>
    <col min="8" max="8" width="7.5703125" bestFit="1" customWidth="1"/>
    <col min="9" max="9" width="17.7109375" bestFit="1" customWidth="1"/>
    <col min="10" max="10" width="8.85546875" bestFit="1" customWidth="1"/>
  </cols>
  <sheetData>
    <row r="1" spans="1:10">
      <c r="A1" s="18" t="s">
        <v>0</v>
      </c>
      <c r="B1" s="18" t="s">
        <v>1</v>
      </c>
      <c r="C1" s="7" t="s">
        <v>284</v>
      </c>
      <c r="D1" s="18" t="s">
        <v>285</v>
      </c>
      <c r="E1" s="18" t="s">
        <v>5</v>
      </c>
      <c r="F1" s="18" t="s">
        <v>4</v>
      </c>
      <c r="G1" s="18" t="s">
        <v>6</v>
      </c>
      <c r="H1" s="18" t="s">
        <v>7</v>
      </c>
      <c r="I1" s="18" t="s">
        <v>286</v>
      </c>
      <c r="J1" s="18" t="s">
        <v>9</v>
      </c>
    </row>
    <row r="2" spans="1:10">
      <c r="A2" s="9" t="s">
        <v>330</v>
      </c>
      <c r="B2" s="28">
        <v>1.5680000000000001</v>
      </c>
      <c r="C2" s="27">
        <v>4.0995334370139966</v>
      </c>
      <c r="D2" s="29" t="s">
        <v>12</v>
      </c>
      <c r="E2" s="209" t="s">
        <v>331</v>
      </c>
      <c r="F2" s="206" t="s">
        <v>255</v>
      </c>
      <c r="G2" s="206" t="s">
        <v>15</v>
      </c>
      <c r="H2" s="212" t="s">
        <v>16</v>
      </c>
      <c r="I2" s="211">
        <v>896.2</v>
      </c>
      <c r="J2" s="30" t="s">
        <v>19</v>
      </c>
    </row>
    <row r="3" spans="1:10">
      <c r="A3" s="9" t="s">
        <v>323</v>
      </c>
      <c r="B3" s="28">
        <v>1.1259999999999999</v>
      </c>
      <c r="C3" s="27">
        <v>2.7247278382581643</v>
      </c>
      <c r="D3" s="29" t="s">
        <v>12</v>
      </c>
      <c r="E3" s="209" t="s">
        <v>331</v>
      </c>
      <c r="F3" s="206" t="s">
        <v>255</v>
      </c>
      <c r="G3" s="206" t="s">
        <v>15</v>
      </c>
      <c r="H3" s="212" t="s">
        <v>26</v>
      </c>
      <c r="I3" s="211">
        <v>56.4</v>
      </c>
      <c r="J3" s="30" t="s">
        <v>19</v>
      </c>
    </row>
    <row r="4" spans="1:10">
      <c r="A4" s="9" t="s">
        <v>332</v>
      </c>
      <c r="B4" s="28">
        <v>2.0569999999999999</v>
      </c>
      <c r="C4" s="27">
        <v>5.6205287713841363</v>
      </c>
      <c r="D4" s="29" t="s">
        <v>12</v>
      </c>
      <c r="E4" s="209" t="s">
        <v>331</v>
      </c>
      <c r="F4" s="206" t="s">
        <v>255</v>
      </c>
      <c r="G4" s="206" t="s">
        <v>15</v>
      </c>
      <c r="H4" s="212" t="s">
        <v>26</v>
      </c>
      <c r="I4" s="211">
        <v>16.8</v>
      </c>
      <c r="J4" s="30" t="s">
        <v>19</v>
      </c>
    </row>
    <row r="5" spans="1:10">
      <c r="A5" s="9" t="s">
        <v>333</v>
      </c>
      <c r="B5" s="28">
        <v>1.446</v>
      </c>
      <c r="C5" s="27">
        <v>3.7200622083981334</v>
      </c>
      <c r="D5" s="29" t="s">
        <v>12</v>
      </c>
      <c r="E5" s="209" t="s">
        <v>331</v>
      </c>
      <c r="F5" s="206" t="s">
        <v>255</v>
      </c>
      <c r="G5" s="206" t="s">
        <v>15</v>
      </c>
      <c r="H5" s="212" t="s">
        <v>26</v>
      </c>
      <c r="I5" s="211">
        <v>20.399999999999999</v>
      </c>
      <c r="J5" s="30" t="s">
        <v>19</v>
      </c>
    </row>
    <row r="6" spans="1:10"/>
  </sheetData>
  <conditionalFormatting sqref="C2:C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F8794502010429CC847368E850D59" ma:contentTypeVersion="15" ma:contentTypeDescription="Create a new document." ma:contentTypeScope="" ma:versionID="bc4d1248360b802e6cedbee583a6f5a8">
  <xsd:schema xmlns:xsd="http://www.w3.org/2001/XMLSchema" xmlns:xs="http://www.w3.org/2001/XMLSchema" xmlns:p="http://schemas.microsoft.com/office/2006/metadata/properties" xmlns:ns2="1ebf8d8a-53e0-4df6-93b4-fc5952a8836d" xmlns:ns3="22a08c79-8975-4839-b3c2-dd7a6349d1c7" targetNamespace="http://schemas.microsoft.com/office/2006/metadata/properties" ma:root="true" ma:fieldsID="966cd5511fdcaef4526a01bcb78114e3" ns2:_="" ns3:_="">
    <xsd:import namespace="1ebf8d8a-53e0-4df6-93b4-fc5952a8836d"/>
    <xsd:import namespace="22a08c79-8975-4839-b3c2-dd7a6349d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f8d8a-53e0-4df6-93b4-fc5952a88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b9f9514-575e-4fe6-b8ab-a6fec78ce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08c79-8975-4839-b3c2-dd7a6349d1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b1b71a-0b7f-403f-9446-0b0539667621}" ma:internalName="TaxCatchAll" ma:showField="CatchAllData" ma:web="22a08c79-8975-4839-b3c2-dd7a6349d1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f8d8a-53e0-4df6-93b4-fc5952a8836d">
      <Terms xmlns="http://schemas.microsoft.com/office/infopath/2007/PartnerControls"/>
    </lcf76f155ced4ddcb4097134ff3c332f>
    <TaxCatchAll xmlns="22a08c79-8975-4839-b3c2-dd7a6349d1c7" xsi:nil="true"/>
  </documentManagement>
</p:properties>
</file>

<file path=customXml/itemProps1.xml><?xml version="1.0" encoding="utf-8"?>
<ds:datastoreItem xmlns:ds="http://schemas.openxmlformats.org/officeDocument/2006/customXml" ds:itemID="{490C4929-6ED9-4F31-9F69-9754046C370C}"/>
</file>

<file path=customXml/itemProps2.xml><?xml version="1.0" encoding="utf-8"?>
<ds:datastoreItem xmlns:ds="http://schemas.openxmlformats.org/officeDocument/2006/customXml" ds:itemID="{B03CF726-D28D-45E5-AFC2-F8BE8B99DF15}"/>
</file>

<file path=customXml/itemProps3.xml><?xml version="1.0" encoding="utf-8"?>
<ds:datastoreItem xmlns:ds="http://schemas.openxmlformats.org/officeDocument/2006/customXml" ds:itemID="{D4B3C3C5-A908-4C16-A950-9829537D4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Maricel Roma Benito Sena</dc:creator>
  <cp:keywords/>
  <dc:description/>
  <cp:lastModifiedBy>Maricel Roma Benito Sena</cp:lastModifiedBy>
  <cp:revision/>
  <dcterms:created xsi:type="dcterms:W3CDTF">2025-05-02T14:20:57Z</dcterms:created>
  <dcterms:modified xsi:type="dcterms:W3CDTF">2025-10-22T12:07:45Z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0x0101004FDF8794502010429CC847368E850D59</vt:lpwstr>
  </property>
  <property fmtid="{D5CDD505-2E9C-101B-9397-08002B2CF9AE}" pid="3" name="MediaServiceImageTags">
    <vt:lpwstr/>
  </property>
</Properties>
</file>