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https://abbaltis-my.sharepoint.com/personal/maricel_roma_abbaltis_com/Documents/"/>
    </mc:Choice>
  </mc:AlternateContent>
  <xr:revisionPtr revIDLastSave="3038" documentId="8_{67536A0A-B6C9-4835-B75F-78A3FFDB7296}" xr6:coauthVersionLast="47" xr6:coauthVersionMax="47" xr10:uidLastSave="{73F2C653-C441-4AC3-8B9F-F59406629CB2}"/>
  <bookViews>
    <workbookView xWindow="-108" yWindow="-108" windowWidth="23256" windowHeight="12456" tabRatio="924" firstSheet="27" xr2:uid="{8561237E-1CDA-498A-9372-FA01210B31FE}"/>
  </bookViews>
  <sheets>
    <sheet name="Overview" sheetId="78" r:id="rId1"/>
    <sheet name="Leptospira IgG" sheetId="3" r:id="rId2"/>
    <sheet name="Leptospira IgM" sheetId="4" r:id="rId3"/>
    <sheet name="Legionella IgG only" sheetId="6" r:id="rId4"/>
    <sheet name="Legionella IgM" sheetId="8" r:id="rId5"/>
    <sheet name="Measles IgG" sheetId="9" r:id="rId6"/>
    <sheet name="Mumps IgG" sheetId="11" r:id="rId7"/>
    <sheet name="Mycoplasma hominis IgA" sheetId="12" r:id="rId8"/>
    <sheet name="Mycoplasma hominis IgM" sheetId="14" r:id="rId9"/>
    <sheet name="Mycoplasma pneumoniae IgA" sheetId="15" r:id="rId10"/>
    <sheet name="Mycoplasma pneumoniae IgG" sheetId="16" r:id="rId11"/>
    <sheet name="Mycoplasma pneumoniae IgM" sheetId="19" r:id="rId12"/>
    <sheet name="Parainfluenza 1,2,3 IgG" sheetId="17" r:id="rId13"/>
    <sheet name="Parainfluenza 1,2,3 IgM" sheetId="18" r:id="rId14"/>
    <sheet name="Parvovirus IgG" sheetId="20" r:id="rId15"/>
    <sheet name="Parvovirus IgM" sheetId="21" r:id="rId16"/>
    <sheet name="Poliovirus IgG" sheetId="24" r:id="rId17"/>
    <sheet name="Plasmodium IgG" sheetId="25" r:id="rId18"/>
    <sheet name="RSV IgA" sheetId="26" r:id="rId19"/>
    <sheet name="RSV IgG" sheetId="27" r:id="rId20"/>
    <sheet name="RSV IgM" sheetId="28" r:id="rId21"/>
    <sheet name="Rubella IgG" sheetId="29" r:id="rId22"/>
    <sheet name="Salmonella typhi IgG ELISA" sheetId="31" r:id="rId23"/>
    <sheet name="Salmonella typhi IgM" sheetId="32" r:id="rId24"/>
    <sheet name="SARS-CoV-2 IgA" sheetId="77" r:id="rId25"/>
    <sheet name="SARS-CoV-2 IgG " sheetId="76" r:id="rId26"/>
    <sheet name="SARS-CoV-2 IgM" sheetId="35" r:id="rId27"/>
    <sheet name="Strongyloides IgG IgM ELISA" sheetId="37" r:id="rId28"/>
    <sheet name="Taenia solium IgG" sheetId="38" r:id="rId29"/>
    <sheet name="TBE IgG" sheetId="40" r:id="rId30"/>
    <sheet name="TBE IgM" sheetId="39" r:id="rId31"/>
    <sheet name="Toxocara canis IgG" sheetId="41" r:id="rId32"/>
    <sheet name="Toxoplasma gondii IgA" sheetId="42" r:id="rId33"/>
    <sheet name="Toxoplasma gondii IgG" sheetId="43" r:id="rId34"/>
    <sheet name="Toxoplasma gondii IgM" sheetId="44" r:id="rId35"/>
    <sheet name="Varicella zoster Virus IgA" sheetId="50" r:id="rId36"/>
    <sheet name="Varicella zoster virus IgG" sheetId="48" r:id="rId37"/>
    <sheet name="Varicella zoster virus_IgM" sheetId="49" r:id="rId38"/>
    <sheet name="West Nile IgG" sheetId="51" r:id="rId39"/>
    <sheet name="West Nile IgM" sheetId="52" r:id="rId40"/>
    <sheet name="Yersinia IgA" sheetId="75" r:id="rId41"/>
    <sheet name="Yersinia IgG" sheetId="54" r:id="rId42"/>
    <sheet name="Yersinia IgM" sheetId="55" r:id="rId43"/>
    <sheet name="Yellow Fever IgG" sheetId="56" r:id="rId44"/>
    <sheet name="Yellow Fever IgM" sheetId="57" r:id="rId45"/>
    <sheet name="Zika Virus IgG" sheetId="58" r:id="rId46"/>
    <sheet name="Zika Virus IgM" sheetId="74" r:id="rId47"/>
  </sheets>
  <definedNames>
    <definedName name="_xlnm._FilterDatabase" localSheetId="5" hidden="1">'Measles IgG'!$A$1:$J$203</definedName>
    <definedName name="_xlnm._FilterDatabase" localSheetId="36" hidden="1">'Varicella zoster virus IgG'!$A$1:$J$1</definedName>
    <definedName name="_xlnm._FilterDatabase" localSheetId="37" hidden="1">'Varicella zoster virus_IgM'!$A$1:$J$18</definedName>
    <definedName name="_xlnm._FilterDatabase" localSheetId="25" hidden="1">'SARS-CoV-2 IgG '!$A$1:$L$1</definedName>
    <definedName name="_xlnm._FilterDatabase" localSheetId="27" hidden="1">'Strongyloides IgG IgM ELISA'!$A$1:$L$1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78" l="1" a="1"/>
  <c r="E2" i="78"/>
  <c r="B46" i="78"/>
  <c r="A46" i="78"/>
  <c r="B45" i="78"/>
  <c r="A45" i="78"/>
  <c r="B44" i="78"/>
  <c r="A44" i="78"/>
  <c r="B43" i="78"/>
  <c r="A43" i="78"/>
  <c r="B42" i="78"/>
  <c r="A42" i="78"/>
  <c r="B41" i="78"/>
  <c r="A41" i="78"/>
  <c r="B40" i="78"/>
  <c r="A40" i="78"/>
  <c r="B39" i="78"/>
  <c r="A39" i="78"/>
  <c r="B38" i="78"/>
  <c r="A38" i="78"/>
  <c r="B37" i="78"/>
  <c r="A37" i="78"/>
  <c r="B36" i="78"/>
  <c r="A36" i="78"/>
  <c r="B35" i="78"/>
  <c r="A35" i="78"/>
  <c r="B34" i="78"/>
  <c r="A34" i="78"/>
  <c r="B33" i="78"/>
  <c r="B32" i="78"/>
  <c r="A33" i="78"/>
  <c r="A32" i="78"/>
  <c r="B31" i="78"/>
  <c r="A31" i="78"/>
  <c r="B30" i="78"/>
  <c r="A30" i="78"/>
  <c r="B29" i="78"/>
  <c r="A29" i="78"/>
  <c r="B28" i="78"/>
  <c r="A28" i="78"/>
  <c r="B27" i="78"/>
  <c r="A27" i="78"/>
  <c r="B26" i="78"/>
  <c r="A26" i="78"/>
  <c r="B25" i="78"/>
  <c r="A25" i="78"/>
  <c r="B24" i="78"/>
  <c r="A24" i="78"/>
  <c r="B23" i="78"/>
  <c r="A23" i="78"/>
  <c r="B22" i="78"/>
  <c r="A22" i="78"/>
  <c r="B21" i="78"/>
  <c r="A21" i="78"/>
  <c r="B20" i="78"/>
  <c r="A20" i="78"/>
  <c r="B19" i="78"/>
  <c r="A19" i="78"/>
  <c r="B18" i="78"/>
  <c r="A18" i="78"/>
  <c r="B17" i="78"/>
  <c r="A17" i="78"/>
  <c r="B15" i="78"/>
  <c r="A16" i="78"/>
  <c r="B16" i="78"/>
  <c r="A15" i="78"/>
  <c r="B14" i="78"/>
  <c r="A14" i="78"/>
  <c r="B13" i="78"/>
  <c r="A13" i="78"/>
  <c r="B12" i="78"/>
  <c r="A12" i="78"/>
  <c r="B11" i="78"/>
  <c r="B10" i="78"/>
  <c r="B9" i="78"/>
  <c r="B8" i="78"/>
  <c r="B7" i="78"/>
  <c r="B6" i="78"/>
  <c r="B5" i="78"/>
  <c r="B4" i="78"/>
  <c r="B3" i="78"/>
  <c r="L1" i="3"/>
  <c r="B2" i="78"/>
  <c r="L1" i="74"/>
  <c r="L1" i="58"/>
  <c r="K1" i="57"/>
  <c r="L1" i="56"/>
  <c r="L1" i="55"/>
  <c r="L1" i="54"/>
  <c r="L1" i="75"/>
  <c r="L1" i="52"/>
  <c r="L1" i="51"/>
  <c r="L1" i="49"/>
  <c r="L1" i="48"/>
  <c r="L1" i="50"/>
  <c r="L1" i="44"/>
  <c r="M1" i="43"/>
  <c r="L1" i="42"/>
  <c r="L1" i="41"/>
  <c r="L1" i="39"/>
  <c r="M1" i="40"/>
  <c r="L1" i="38"/>
  <c r="L1" i="37"/>
  <c r="L1" i="35"/>
  <c r="L1" i="76"/>
  <c r="L1" i="77"/>
  <c r="L1" i="32"/>
  <c r="L1" i="31"/>
  <c r="L1" i="29"/>
  <c r="L1" i="28"/>
  <c r="L1" i="27"/>
  <c r="L1" i="26"/>
  <c r="L1" i="25"/>
  <c r="L1" i="24"/>
  <c r="L1" i="21"/>
  <c r="L1" i="20"/>
  <c r="L1" i="18"/>
  <c r="L1" i="17"/>
  <c r="M1" i="19"/>
  <c r="M1" i="16"/>
  <c r="L1" i="15"/>
  <c r="L1" i="14"/>
  <c r="L1" i="12"/>
  <c r="L1" i="11"/>
  <c r="L1" i="9"/>
  <c r="L1" i="8"/>
  <c r="L1" i="6"/>
  <c r="L1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<sst xmlns="http://schemas.openxmlformats.org/spreadsheetml/2006/main" count="16519" uniqueCount="1323">
  <si>
    <t>Marker</t>
  </si>
  <si>
    <t>Positve Stock (ml)</t>
  </si>
  <si>
    <t>Testing Required For:</t>
  </si>
  <si>
    <t>Leptospira IgG</t>
  </si>
  <si>
    <t>Leptospira IgM</t>
  </si>
  <si>
    <t>Legionella pneumophilia IgG</t>
  </si>
  <si>
    <t>Legionella IgM</t>
  </si>
  <si>
    <t>Measles IgG</t>
  </si>
  <si>
    <t>Mumps Virus IgG</t>
  </si>
  <si>
    <t>Mycoplasma hominis IgA</t>
  </si>
  <si>
    <t>Mycoplasma hominis IgM</t>
  </si>
  <si>
    <t>Mycoplasma pneumoniae IgA</t>
  </si>
  <si>
    <t>Mycoplasma pneumoniae IgG</t>
  </si>
  <si>
    <t>Lot number</t>
  </si>
  <si>
    <t>OD</t>
  </si>
  <si>
    <t>S/CO</t>
  </si>
  <si>
    <t>Results</t>
  </si>
  <si>
    <t xml:space="preserve">Manufacturer </t>
  </si>
  <si>
    <t xml:space="preserve">Test Description </t>
  </si>
  <si>
    <t>Method</t>
  </si>
  <si>
    <t>Stock</t>
  </si>
  <si>
    <t>Matrix</t>
  </si>
  <si>
    <t>Donor ID</t>
  </si>
  <si>
    <t>Total Vol</t>
  </si>
  <si>
    <t>Ab-E12589</t>
  </si>
  <si>
    <t>N/A</t>
  </si>
  <si>
    <t>Positive</t>
  </si>
  <si>
    <t xml:space="preserve">DeMediTec </t>
  </si>
  <si>
    <t>ELISA</t>
  </si>
  <si>
    <t>Plasma</t>
  </si>
  <si>
    <t>Ab-E13164</t>
  </si>
  <si>
    <t>DRG Diagnostics</t>
  </si>
  <si>
    <t>DBN-4401338</t>
  </si>
  <si>
    <t>Ab-E21775</t>
  </si>
  <si>
    <t>Serum</t>
  </si>
  <si>
    <t>Ab-E22019</t>
  </si>
  <si>
    <t>DBN-4404522</t>
  </si>
  <si>
    <t>Ab-E21108</t>
  </si>
  <si>
    <t>Ab-E21916</t>
  </si>
  <si>
    <t>Ab-E20758</t>
  </si>
  <si>
    <t>DBN-4402905</t>
  </si>
  <si>
    <t>Ab-E21089</t>
  </si>
  <si>
    <t>Ab-E17994</t>
  </si>
  <si>
    <t>DBN-4402296</t>
  </si>
  <si>
    <t>Ab-E16046</t>
  </si>
  <si>
    <t>DBN-4402513</t>
  </si>
  <si>
    <t>Ab-E21085</t>
  </si>
  <si>
    <t>Ab-E22012</t>
  </si>
  <si>
    <t>DBN-4404515</t>
  </si>
  <si>
    <t>Ab-E21457</t>
  </si>
  <si>
    <t>Ab-E20068</t>
  </si>
  <si>
    <t>DBN-4403702</t>
  </si>
  <si>
    <t>Ab-E21088</t>
  </si>
  <si>
    <t>Ab-E22121</t>
  </si>
  <si>
    <t>Ab-E20288</t>
  </si>
  <si>
    <t>Ab-E23234</t>
  </si>
  <si>
    <t>DRG</t>
  </si>
  <si>
    <t>Ab-E23236</t>
  </si>
  <si>
    <t>Ab-E23243</t>
  </si>
  <si>
    <t>Ab-E23247</t>
  </si>
  <si>
    <t>Ab-E23249</t>
  </si>
  <si>
    <t>Ab-E23250</t>
  </si>
  <si>
    <t>Ab-E23016</t>
  </si>
  <si>
    <t>Ab-E22440</t>
  </si>
  <si>
    <t>Ab-E22973</t>
  </si>
  <si>
    <t>Ab-E22445</t>
  </si>
  <si>
    <t>Ab-E22433</t>
  </si>
  <si>
    <t>Ab-E22682</t>
  </si>
  <si>
    <t>Ab-E20980</t>
  </si>
  <si>
    <t>Ab-E20273</t>
  </si>
  <si>
    <t>Ab-E22427</t>
  </si>
  <si>
    <t>Ab-E21150</t>
  </si>
  <si>
    <t>Ab-E20853</t>
  </si>
  <si>
    <t>Ab-E22170</t>
  </si>
  <si>
    <t>DBN-4404152</t>
  </si>
  <si>
    <t>Ab-E23491</t>
  </si>
  <si>
    <t>Abbexa</t>
  </si>
  <si>
    <t>Ab-E23499</t>
  </si>
  <si>
    <t>Ab-E23503</t>
  </si>
  <si>
    <t>Ab-E23324</t>
  </si>
  <si>
    <t>DBN-4000726</t>
  </si>
  <si>
    <t xml:space="preserve">Stock (ml) </t>
  </si>
  <si>
    <t>Ab-E15975</t>
  </si>
  <si>
    <t>Ab-E22724</t>
  </si>
  <si>
    <t>Demeditec</t>
  </si>
  <si>
    <t>Legionella pneumophila IgG</t>
  </si>
  <si>
    <t>Ab-E22978</t>
  </si>
  <si>
    <t>Ab-E22987</t>
  </si>
  <si>
    <t>Ab-E22992</t>
  </si>
  <si>
    <t>Ab-E23004</t>
  </si>
  <si>
    <t>Stock (ml)</t>
  </si>
  <si>
    <t>Ab-E23110</t>
  </si>
  <si>
    <t>DeMediTec</t>
  </si>
  <si>
    <t>Ab-E12230</t>
  </si>
  <si>
    <t>Ab-E17894</t>
  </si>
  <si>
    <t>Measles IgG ELISA</t>
  </si>
  <si>
    <t>DBN-4403276</t>
  </si>
  <si>
    <t>Ab-E17864</t>
  </si>
  <si>
    <t>DBN-4402198</t>
  </si>
  <si>
    <t>Ab-E17942</t>
  </si>
  <si>
    <t>DBN-4403312</t>
  </si>
  <si>
    <t>Ab-E18068</t>
  </si>
  <si>
    <t>DBN-4403369</t>
  </si>
  <si>
    <t>Ab-E17969</t>
  </si>
  <si>
    <t>DBN-4403332</t>
  </si>
  <si>
    <t>Ab-E18000</t>
  </si>
  <si>
    <t>DBN-4403348</t>
  </si>
  <si>
    <t>Ab-E22184</t>
  </si>
  <si>
    <t>[OD&gt; 3.50]  *****</t>
  </si>
  <si>
    <t xml:space="preserve"> Positive</t>
  </si>
  <si>
    <t>Bio-Rad Evolis</t>
  </si>
  <si>
    <t>MEASLES IgG Insert BR V20</t>
  </si>
  <si>
    <t>Ab-E22182</t>
  </si>
  <si>
    <t>DBN-4403926</t>
  </si>
  <si>
    <t>Ab-E22164</t>
  </si>
  <si>
    <t>Ab-E22162</t>
  </si>
  <si>
    <t>DBN-4403942</t>
  </si>
  <si>
    <t>Ab-E22161</t>
  </si>
  <si>
    <t>Ab-E22159</t>
  </si>
  <si>
    <t>DBN-4404148</t>
  </si>
  <si>
    <t>Ab-E22158</t>
  </si>
  <si>
    <t>DBN-4403925</t>
  </si>
  <si>
    <t>Ab-E22156</t>
  </si>
  <si>
    <t>DBN-4404154</t>
  </si>
  <si>
    <t>Ab-E22154</t>
  </si>
  <si>
    <t>Ab-E22148</t>
  </si>
  <si>
    <t>Ab-E21938</t>
  </si>
  <si>
    <t>Ab-E22536</t>
  </si>
  <si>
    <t>DBN-4403847</t>
  </si>
  <si>
    <t>Ab-E20218</t>
  </si>
  <si>
    <t>Ab-E22735</t>
  </si>
  <si>
    <t>Ab-E20234</t>
  </si>
  <si>
    <t>Ab-E22448</t>
  </si>
  <si>
    <t>Ab-E21852</t>
  </si>
  <si>
    <t>Ab-E22755</t>
  </si>
  <si>
    <t>DBN-4403153</t>
  </si>
  <si>
    <t>Ab-E22738</t>
  </si>
  <si>
    <t>Ab-E22527</t>
  </si>
  <si>
    <t>DBN-4403838</t>
  </si>
  <si>
    <t>Ab-E22696</t>
  </si>
  <si>
    <t>Ab-E22529</t>
  </si>
  <si>
    <t>DBN-4403840</t>
  </si>
  <si>
    <t>Ab-E22531</t>
  </si>
  <si>
    <t>DBN-4403842</t>
  </si>
  <si>
    <t>Ab-E22726</t>
  </si>
  <si>
    <t>Ab-E22759</t>
  </si>
  <si>
    <t>DBN-4402189</t>
  </si>
  <si>
    <t>Ab-E21151</t>
  </si>
  <si>
    <t>Ab-E21927</t>
  </si>
  <si>
    <t>Ab-E22974</t>
  </si>
  <si>
    <t>Ab-E22975</t>
  </si>
  <si>
    <t>Ab-E22979</t>
  </si>
  <si>
    <t>Ab-E22982</t>
  </si>
  <si>
    <t>Ab-E22984</t>
  </si>
  <si>
    <t>Ab-E22998</t>
  </si>
  <si>
    <t>Ab-E23006</t>
  </si>
  <si>
    <t>Ab-E23008</t>
  </si>
  <si>
    <t>Ab-E23012</t>
  </si>
  <si>
    <t>Ab-E23017</t>
  </si>
  <si>
    <t>Ab-E23233</t>
  </si>
  <si>
    <t>TestLine</t>
  </si>
  <si>
    <t>Ab-E23239</t>
  </si>
  <si>
    <t>Ab-E23242</t>
  </si>
  <si>
    <t>Ab-E23248</t>
  </si>
  <si>
    <t>Ab-E23252</t>
  </si>
  <si>
    <t>Ab-E23253</t>
  </si>
  <si>
    <t>Ab-E23254</t>
  </si>
  <si>
    <t>Ab-E23255</t>
  </si>
  <si>
    <t>Ab-E22481</t>
  </si>
  <si>
    <t>Ab-E22013</t>
  </si>
  <si>
    <t>DBN-4404516</t>
  </si>
  <si>
    <t>Ab-E22017</t>
  </si>
  <si>
    <t>DBN-4404520</t>
  </si>
  <si>
    <t>Ab-E21148</t>
  </si>
  <si>
    <t>Ab-E22123</t>
  </si>
  <si>
    <t>DBN-4403943</t>
  </si>
  <si>
    <t>Ab-E22118</t>
  </si>
  <si>
    <t>DBN-4404149</t>
  </si>
  <si>
    <t>Ab-E21823</t>
  </si>
  <si>
    <t>Ab-E21219</t>
  </si>
  <si>
    <t>DBN-4403776</t>
  </si>
  <si>
    <t>Ab-E21140</t>
  </si>
  <si>
    <t>Ab-E22680</t>
  </si>
  <si>
    <t>Ab-E22023</t>
  </si>
  <si>
    <t>DBN-4404526</t>
  </si>
  <si>
    <t>Ab-E22753</t>
  </si>
  <si>
    <t>Ab-E21152</t>
  </si>
  <si>
    <t>Ab-E22029</t>
  </si>
  <si>
    <t>DBN-4404532</t>
  </si>
  <si>
    <t>Ab-E22030</t>
  </si>
  <si>
    <t>DBN-4404533</t>
  </si>
  <si>
    <t>Ab-E22108</t>
  </si>
  <si>
    <t>Ab-E22031</t>
  </si>
  <si>
    <t>DBN-4404534</t>
  </si>
  <si>
    <t>Ab-E22034</t>
  </si>
  <si>
    <t>DBN-4404537</t>
  </si>
  <si>
    <t>Ab-E22128</t>
  </si>
  <si>
    <t>Ab-E22038</t>
  </si>
  <si>
    <t>DBN-4404541</t>
  </si>
  <si>
    <t>Ab-E21139</t>
  </si>
  <si>
    <t>Ab-E21568</t>
  </si>
  <si>
    <t>Ab-E22040</t>
  </si>
  <si>
    <t>DBN-4404543</t>
  </si>
  <si>
    <t>Ab-E20811</t>
  </si>
  <si>
    <t>DBN-4403747</t>
  </si>
  <si>
    <t>Ab-E20595</t>
  </si>
  <si>
    <t>DBN-4403725</t>
  </si>
  <si>
    <t>Ab-E21224</t>
  </si>
  <si>
    <t>DBN-4403779</t>
  </si>
  <si>
    <t>Ab-E21160</t>
  </si>
  <si>
    <t>Ab-E20825</t>
  </si>
  <si>
    <t>DBN-4403764</t>
  </si>
  <si>
    <t>Ab-E22046</t>
  </si>
  <si>
    <t>Ab-E22047</t>
  </si>
  <si>
    <t>Ab-E22048</t>
  </si>
  <si>
    <t>Ab-E20837</t>
  </si>
  <si>
    <t>Ab-E21215</t>
  </si>
  <si>
    <t>DBN-4403774</t>
  </si>
  <si>
    <t>Ab-E23799-A</t>
  </si>
  <si>
    <t>Euroimmun</t>
  </si>
  <si>
    <t xml:space="preserve">Measles Virus IgG </t>
  </si>
  <si>
    <t>DBN-4403820</t>
  </si>
  <si>
    <t>Ab-E23866</t>
  </si>
  <si>
    <t>DBN-4404025</t>
  </si>
  <si>
    <t>Ab-E18019</t>
  </si>
  <si>
    <t>DBN-4403359</t>
  </si>
  <si>
    <t>Ab-E18763</t>
  </si>
  <si>
    <t>DBN-4401555</t>
  </si>
  <si>
    <t>Ab-E18814</t>
  </si>
  <si>
    <t>DBN-4403099</t>
  </si>
  <si>
    <t>Ab-E19003</t>
  </si>
  <si>
    <t>DBN-4403582</t>
  </si>
  <si>
    <t>Ab-E19557</t>
  </si>
  <si>
    <t>DBN-4401508</t>
  </si>
  <si>
    <t>Ab-E19643</t>
  </si>
  <si>
    <t>DBN-4403660</t>
  </si>
  <si>
    <t>Ab-E20171</t>
  </si>
  <si>
    <t>DBN-4403547</t>
  </si>
  <si>
    <t>Ab-E20826</t>
  </si>
  <si>
    <t>DBN-4403765</t>
  </si>
  <si>
    <t>Ab-E21166</t>
  </si>
  <si>
    <t>Ab-E22612</t>
  </si>
  <si>
    <t>DBN-4403835</t>
  </si>
  <si>
    <t>Ab-E23265</t>
  </si>
  <si>
    <t>DBN-4402696</t>
  </si>
  <si>
    <t>Ab-E23477</t>
  </si>
  <si>
    <t>Bio-Rad</t>
  </si>
  <si>
    <t>PLATELIA MEASLES IgG</t>
  </si>
  <si>
    <t>Ab-E23478</t>
  </si>
  <si>
    <t>Ab-E23479</t>
  </si>
  <si>
    <t>Ab-E23480</t>
  </si>
  <si>
    <t>Ab-E23481</t>
  </si>
  <si>
    <t>Ab-E23482</t>
  </si>
  <si>
    <t>Ab-E23483</t>
  </si>
  <si>
    <t>Ab-E23484</t>
  </si>
  <si>
    <t>Ab-E23485</t>
  </si>
  <si>
    <t>Ab-E23486</t>
  </si>
  <si>
    <t>Ab-E23487</t>
  </si>
  <si>
    <t>Ab-E23488</t>
  </si>
  <si>
    <t>Ab-E23489</t>
  </si>
  <si>
    <t>Ab-E23490</t>
  </si>
  <si>
    <t>Ab-E23492</t>
  </si>
  <si>
    <t>Ab-E23494</t>
  </si>
  <si>
    <t>Ab-E23495</t>
  </si>
  <si>
    <t>Ab-E23496</t>
  </si>
  <si>
    <t>Ab-E23497</t>
  </si>
  <si>
    <t>Ab-E23498</t>
  </si>
  <si>
    <t>Ab-E23500</t>
  </si>
  <si>
    <t>Ab-E23501</t>
  </si>
  <si>
    <t>Ab-E23502</t>
  </si>
  <si>
    <t>Ab-E23504</t>
  </si>
  <si>
    <t>Ab-E23505</t>
  </si>
  <si>
    <t>Ab-E23506</t>
  </si>
  <si>
    <t>Ab-E23525</t>
  </si>
  <si>
    <t>DBN-4404047</t>
  </si>
  <si>
    <t>Ab-E23526</t>
  </si>
  <si>
    <t>DBN-4404048</t>
  </si>
  <si>
    <t>Ab-E23528</t>
  </si>
  <si>
    <t>DBN-4404050</t>
  </si>
  <si>
    <t>Ab-E23530</t>
  </si>
  <si>
    <t>DBN-4404051</t>
  </si>
  <si>
    <t>Ab-E23533</t>
  </si>
  <si>
    <t>DBN-4404053</t>
  </si>
  <si>
    <t>Ab-E23535</t>
  </si>
  <si>
    <t>DBN-4404055</t>
  </si>
  <si>
    <t>Ab-E23536</t>
  </si>
  <si>
    <t>DBN-4404056</t>
  </si>
  <si>
    <t>Ab-E23537</t>
  </si>
  <si>
    <t>DBN-4404057</t>
  </si>
  <si>
    <t>Ab-E23538</t>
  </si>
  <si>
    <t>DBN-4404058</t>
  </si>
  <si>
    <t>Ab-E23699</t>
  </si>
  <si>
    <t xml:space="preserve">Bio-Rad </t>
  </si>
  <si>
    <t>Ab-E19647</t>
  </si>
  <si>
    <t>DBN-4403669</t>
  </si>
  <si>
    <t>Ab-E21770</t>
  </si>
  <si>
    <t>Ab-E23691</t>
  </si>
  <si>
    <t>Ab-E23710</t>
  </si>
  <si>
    <t>Ab-E22052</t>
  </si>
  <si>
    <t>Ab-E23566</t>
  </si>
  <si>
    <t>DBN-4404081</t>
  </si>
  <si>
    <t>Ab-E23714</t>
  </si>
  <si>
    <t>Ab-E22186</t>
  </si>
  <si>
    <t>Ab-E23706</t>
  </si>
  <si>
    <t>Mumps IgG</t>
  </si>
  <si>
    <t>Ab-E22683</t>
  </si>
  <si>
    <t>Ab-E20605</t>
  </si>
  <si>
    <t>DBN-4403543</t>
  </si>
  <si>
    <t>Ab-E23696</t>
  </si>
  <si>
    <t>Ab-E21141</t>
  </si>
  <si>
    <t>Ab-E15974</t>
  </si>
  <si>
    <t xml:space="preserve">Mumps IgG </t>
  </si>
  <si>
    <t>Ab-E23715</t>
  </si>
  <si>
    <t>Ab-E22042</t>
  </si>
  <si>
    <t>DBN-4404545</t>
  </si>
  <si>
    <t>Ab-E21855</t>
  </si>
  <si>
    <t>Ab-E23718</t>
  </si>
  <si>
    <t>Ab-E22035</t>
  </si>
  <si>
    <t>DBN-4404538</t>
  </si>
  <si>
    <t>Ab-E22679</t>
  </si>
  <si>
    <t>Ab-E22137</t>
  </si>
  <si>
    <t>[MUMPS IgG Insert BR V20]</t>
  </si>
  <si>
    <t>Ab-E12969</t>
  </si>
  <si>
    <t>Ab-E13041</t>
  </si>
  <si>
    <t>DBN-4401332</t>
  </si>
  <si>
    <t>Ab-E23562</t>
  </si>
  <si>
    <t>DBN-4404078</t>
  </si>
  <si>
    <t>Ab-E19627</t>
  </si>
  <si>
    <t>DBN-4402839</t>
  </si>
  <si>
    <t>Ab-E22102</t>
  </si>
  <si>
    <t>Ab-E12487</t>
  </si>
  <si>
    <t>Ab-E22049</t>
  </si>
  <si>
    <t>Ab-E13728</t>
  </si>
  <si>
    <t>Ab-E23237</t>
  </si>
  <si>
    <t>Ab-E21387</t>
  </si>
  <si>
    <t>DBN-4403665</t>
  </si>
  <si>
    <t>Ab-E23543</t>
  </si>
  <si>
    <t>DBN-4404062</t>
  </si>
  <si>
    <t>Ab-E22144</t>
  </si>
  <si>
    <t>Ab-E20593</t>
  </si>
  <si>
    <t>DBN-4403723</t>
  </si>
  <si>
    <t>Ab-E22028</t>
  </si>
  <si>
    <t>DBN-4404531</t>
  </si>
  <si>
    <t>Ab-E22116</t>
  </si>
  <si>
    <t>Ab-E21944</t>
  </si>
  <si>
    <t>Ab-E22995</t>
  </si>
  <si>
    <t>Ab-E21218</t>
  </si>
  <si>
    <t>DBN-4403775</t>
  </si>
  <si>
    <t>Ab-E20819</t>
  </si>
  <si>
    <t>DBN-4403755</t>
  </si>
  <si>
    <t>Ab-E22178</t>
  </si>
  <si>
    <t>Ab-E13600</t>
  </si>
  <si>
    <t>Ab-E15954</t>
  </si>
  <si>
    <t>Ab-E19639</t>
  </si>
  <si>
    <t>Ab-E23869</t>
  </si>
  <si>
    <t>DBN-4404028</t>
  </si>
  <si>
    <t>Ab-E21825</t>
  </si>
  <si>
    <t>Ab-E13746</t>
  </si>
  <si>
    <t>Ab-E23453</t>
  </si>
  <si>
    <t>DBN-4402546</t>
  </si>
  <si>
    <t>Ab-E22053</t>
  </si>
  <si>
    <t>Ab-E20813</t>
  </si>
  <si>
    <t>DBN-4403749</t>
  </si>
  <si>
    <t>Ab-E20806</t>
  </si>
  <si>
    <t>DBN-4403743</t>
  </si>
  <si>
    <t>Ab-E22991</t>
  </si>
  <si>
    <t>Ab-E12526</t>
  </si>
  <si>
    <t>Ab-E21468</t>
  </si>
  <si>
    <t>Ab-E21214</t>
  </si>
  <si>
    <t>DBN-4403778</t>
  </si>
  <si>
    <t>Ab-E22971</t>
  </si>
  <si>
    <t>Ab-E23584</t>
  </si>
  <si>
    <t>Ab-E20807</t>
  </si>
  <si>
    <t>Ab-E21447</t>
  </si>
  <si>
    <t>Ab-E22129</t>
  </si>
  <si>
    <t>Ab-E23801-A</t>
  </si>
  <si>
    <t>DBN-4404087</t>
  </si>
  <si>
    <t>Ab-E14720</t>
  </si>
  <si>
    <t>DBN-4401825</t>
  </si>
  <si>
    <t>Ab-E22171</t>
  </si>
  <si>
    <t>Ab-E22124</t>
  </si>
  <si>
    <t>DBN-4404155</t>
  </si>
  <si>
    <t>Ab-E21510</t>
  </si>
  <si>
    <t>Ab-E22690</t>
  </si>
  <si>
    <t>Ab-E22688</t>
  </si>
  <si>
    <t>Ab-E22866</t>
  </si>
  <si>
    <t>Ab-E22864</t>
  </si>
  <si>
    <t>Ab-E22858</t>
  </si>
  <si>
    <t xml:space="preserve">Stock </t>
  </si>
  <si>
    <t>Ab-E15958</t>
  </si>
  <si>
    <t>Ab-E21867</t>
  </si>
  <si>
    <t>Ab-E21840</t>
  </si>
  <si>
    <t>Ab-E20075</t>
  </si>
  <si>
    <t>DBN-4403470</t>
  </si>
  <si>
    <t>Ab-E20125</t>
  </si>
  <si>
    <t>Ab-E20763</t>
  </si>
  <si>
    <t>DBN-4402672</t>
  </si>
  <si>
    <t>Ab-E21913</t>
  </si>
  <si>
    <t>Ab-E22901</t>
  </si>
  <si>
    <t>DEMEDITEC</t>
  </si>
  <si>
    <t>U/mL</t>
  </si>
  <si>
    <t>Ab-E17295</t>
  </si>
  <si>
    <t>Euroimmunn</t>
  </si>
  <si>
    <t>Anti-Mycoplasma pneumoniae IgG</t>
  </si>
  <si>
    <t>DBN-4403127</t>
  </si>
  <si>
    <t>Ab-E19631</t>
  </si>
  <si>
    <t>DBN-4403657</t>
  </si>
  <si>
    <t>Ab-E19642</t>
  </si>
  <si>
    <t>DBN-4403668</t>
  </si>
  <si>
    <t>Ab-E19623</t>
  </si>
  <si>
    <t>DBN-4403651</t>
  </si>
  <si>
    <t>Ab-E19635</t>
  </si>
  <si>
    <t>DBN-4403661</t>
  </si>
  <si>
    <t>Ab-E19640</t>
  </si>
  <si>
    <t>DBN-4403666</t>
  </si>
  <si>
    <t>Ab-E19606</t>
  </si>
  <si>
    <t>DBN-4402229</t>
  </si>
  <si>
    <t>Ab-E19607</t>
  </si>
  <si>
    <t>DBN-4403642</t>
  </si>
  <si>
    <t>Ab-E19648</t>
  </si>
  <si>
    <t>DBN-4403670</t>
  </si>
  <si>
    <t>Ab-E19580</t>
  </si>
  <si>
    <t>Ab-E19581</t>
  </si>
  <si>
    <t>Ab-E19582</t>
  </si>
  <si>
    <t>Ab-E20892</t>
  </si>
  <si>
    <t>Ab-E20904</t>
  </si>
  <si>
    <t>Ab-E20965</t>
  </si>
  <si>
    <t>Ab-E20967</t>
  </si>
  <si>
    <t>Ab-E20975</t>
  </si>
  <si>
    <t>Ab-E20983</t>
  </si>
  <si>
    <t>Ab-E18976</t>
  </si>
  <si>
    <t>DBN-4403556</t>
  </si>
  <si>
    <t>Ab-E17975</t>
  </si>
  <si>
    <t>DBN-4403114</t>
  </si>
  <si>
    <t>Ab-E18100</t>
  </si>
  <si>
    <t>DBN-4403372</t>
  </si>
  <si>
    <t>Ab-E18989</t>
  </si>
  <si>
    <t>DBN-4403568</t>
  </si>
  <si>
    <t>Ab-E19586</t>
  </si>
  <si>
    <t>Ab-E19591</t>
  </si>
  <si>
    <t>Ab-E19592</t>
  </si>
  <si>
    <t>Ab-E19598</t>
  </si>
  <si>
    <t>Ab-E20008</t>
  </si>
  <si>
    <t>DBN-4403681</t>
  </si>
  <si>
    <t>Ab-E20057</t>
  </si>
  <si>
    <t>DBN-4403190</t>
  </si>
  <si>
    <t>Ab-E20059</t>
  </si>
  <si>
    <t>DBN-4403168</t>
  </si>
  <si>
    <t>Ab-E20592</t>
  </si>
  <si>
    <t>DBN-4403722</t>
  </si>
  <si>
    <t>Ab-E20958</t>
  </si>
  <si>
    <t>DBN-4403741</t>
  </si>
  <si>
    <t>Ab-E20745</t>
  </si>
  <si>
    <t>Ab-E20836</t>
  </si>
  <si>
    <t>Ab-E20197</t>
  </si>
  <si>
    <t>Ab-E20206</t>
  </si>
  <si>
    <t>Ab-E20233</t>
  </si>
  <si>
    <t>Ab-E20841</t>
  </si>
  <si>
    <t>Ab-E20842</t>
  </si>
  <si>
    <t>Ab-E21086</t>
  </si>
  <si>
    <t>Ab-E21094</t>
  </si>
  <si>
    <t>Ab-E21106</t>
  </si>
  <si>
    <t>Ab-E20237</t>
  </si>
  <si>
    <t>Ab-E21082</t>
  </si>
  <si>
    <t>Ab-E19237</t>
  </si>
  <si>
    <t>DBN-4401516</t>
  </si>
  <si>
    <t>Ab-E20851</t>
  </si>
  <si>
    <t>Ab-E20239</t>
  </si>
  <si>
    <t>Ab-E21126</t>
  </si>
  <si>
    <t>Ab-E17621</t>
  </si>
  <si>
    <t>DBN-4403170</t>
  </si>
  <si>
    <t>Ab-E20271</t>
  </si>
  <si>
    <t>Ab-E20812</t>
  </si>
  <si>
    <t>DBN-4403748</t>
  </si>
  <si>
    <t>Ab-E20830</t>
  </si>
  <si>
    <t>DBN-4403769</t>
  </si>
  <si>
    <t>Ab-E20832</t>
  </si>
  <si>
    <t>DBN-4403771</t>
  </si>
  <si>
    <t>Ab-E21424</t>
  </si>
  <si>
    <t>Mycoplasma IgG</t>
  </si>
  <si>
    <t>Ab-E21425</t>
  </si>
  <si>
    <t>Ab-E21492</t>
  </si>
  <si>
    <t>Ab-E21512</t>
  </si>
  <si>
    <t>Ab-E21613</t>
  </si>
  <si>
    <t>Ab-E22199</t>
  </si>
  <si>
    <t>Ab-E22467</t>
  </si>
  <si>
    <t>Ab-E22198</t>
  </si>
  <si>
    <t>Ab-E22474</t>
  </si>
  <si>
    <t>Ab-E22478</t>
  </si>
  <si>
    <t>Ab-E22426</t>
  </si>
  <si>
    <t>Ab-E23019</t>
  </si>
  <si>
    <t>Ab-E23027</t>
  </si>
  <si>
    <t>Ab-E22908</t>
  </si>
  <si>
    <t>Ab-E22911</t>
  </si>
  <si>
    <t>Ab-E22348</t>
  </si>
  <si>
    <t>Ab-E22860</t>
  </si>
  <si>
    <t>Ab-E22902</t>
  </si>
  <si>
    <t>Ab-E22904</t>
  </si>
  <si>
    <t>Ab-E22962</t>
  </si>
  <si>
    <t>Ab-E23320</t>
  </si>
  <si>
    <t>EIA Mycoplasma IgG</t>
  </si>
  <si>
    <t>Ab-E22841</t>
  </si>
  <si>
    <t>Ab-E23531</t>
  </si>
  <si>
    <t>DBN-4404052</t>
  </si>
  <si>
    <t>Ab-E23541</t>
  </si>
  <si>
    <t>DBN-4404060</t>
  </si>
  <si>
    <t>Ab-E23547</t>
  </si>
  <si>
    <t>DBN-4404064</t>
  </si>
  <si>
    <t>Ab-E23558</t>
  </si>
  <si>
    <t>DBN-4404074</t>
  </si>
  <si>
    <t>Ab-E22728</t>
  </si>
  <si>
    <t>Ab-E21159</t>
  </si>
  <si>
    <t>Ab-E22459</t>
  </si>
  <si>
    <t>Ab-E21830</t>
  </si>
  <si>
    <t>Ab-E22718</t>
  </si>
  <si>
    <t>Ab-E23905</t>
  </si>
  <si>
    <t>Ab-E23907</t>
  </si>
  <si>
    <t>Ab-E23340</t>
  </si>
  <si>
    <t>Ab-E22649</t>
  </si>
  <si>
    <t>Ab-E24126</t>
  </si>
  <si>
    <t>ImmunoWELL</t>
  </si>
  <si>
    <t>Ab-E24130</t>
  </si>
  <si>
    <t>Ab-E24134</t>
  </si>
  <si>
    <t>Ab-E24154</t>
  </si>
  <si>
    <t>Anti-Mycoplasma pneumoniae IgM</t>
  </si>
  <si>
    <t>Mycoplasma pneumoniae IgM</t>
  </si>
  <si>
    <t>Zeus</t>
  </si>
  <si>
    <t>EIA Mycoplasma IgM</t>
  </si>
  <si>
    <t>Ab-E21926</t>
  </si>
  <si>
    <t>Ab-E22698</t>
  </si>
  <si>
    <t>ZEUS SCIENTIFIC</t>
  </si>
  <si>
    <t>MYCOPLASMA PNEUMONIAE IgM</t>
  </si>
  <si>
    <t>Ab-E22702</t>
  </si>
  <si>
    <t>Ab-E22706</t>
  </si>
  <si>
    <t>Ab-E22712</t>
  </si>
  <si>
    <t>Ab-E22717</t>
  </si>
  <si>
    <t>Ab-E22729</t>
  </si>
  <si>
    <t>Ab-E22730</t>
  </si>
  <si>
    <t>Ab-E22737</t>
  </si>
  <si>
    <t>Ab-E22742</t>
  </si>
  <si>
    <t>Ab-E21165</t>
  </si>
  <si>
    <t>Ab-E23918</t>
  </si>
  <si>
    <t>TESTLINE</t>
  </si>
  <si>
    <t>Ab-E23920</t>
  </si>
  <si>
    <t>Ab-E23926</t>
  </si>
  <si>
    <t>Ab-E23933</t>
  </si>
  <si>
    <t>Ab-E23941</t>
  </si>
  <si>
    <t>Ab-E24045</t>
  </si>
  <si>
    <t>DBN-4404199</t>
  </si>
  <si>
    <t>Ab-E24050</t>
  </si>
  <si>
    <t>DBN-4404204</t>
  </si>
  <si>
    <t>Ab-E24033</t>
  </si>
  <si>
    <t>Ab-E24200</t>
  </si>
  <si>
    <t>Mycoplasma IgM</t>
  </si>
  <si>
    <t>DBN-4404186</t>
  </si>
  <si>
    <t>Ab-E13028</t>
  </si>
  <si>
    <t>Parainfluenza 1/2/3 IgG</t>
  </si>
  <si>
    <t>DBN-4401333</t>
  </si>
  <si>
    <t>Ab-E23225</t>
  </si>
  <si>
    <t>Testline</t>
  </si>
  <si>
    <t>EIA Parainfluenza mix IgG</t>
  </si>
  <si>
    <t>Ab-E23227</t>
  </si>
  <si>
    <t>Ab-E23228</t>
  </si>
  <si>
    <t>Ab-E23229</t>
  </si>
  <si>
    <t>Ab-E23422</t>
  </si>
  <si>
    <t>Ab-E23838</t>
  </si>
  <si>
    <t>Ab-E23582</t>
  </si>
  <si>
    <t>Ab-E23583</t>
  </si>
  <si>
    <t>Ab-E23890</t>
  </si>
  <si>
    <t>Ab-E23654</t>
  </si>
  <si>
    <t>Ab-E23733</t>
  </si>
  <si>
    <t>Ab-E23734</t>
  </si>
  <si>
    <t>Ab-E23739</t>
  </si>
  <si>
    <t>Ab-E23827</t>
  </si>
  <si>
    <t>Ab-E23830</t>
  </si>
  <si>
    <t>Ab-E23831</t>
  </si>
  <si>
    <t>Ab-E23832</t>
  </si>
  <si>
    <t>Ab-E23898</t>
  </si>
  <si>
    <t>Ab-E24099</t>
  </si>
  <si>
    <t>Ab-E23900</t>
  </si>
  <si>
    <t>Ab-E23902</t>
  </si>
  <si>
    <t>Ab-E23455</t>
  </si>
  <si>
    <t>Ab-E23648</t>
  </si>
  <si>
    <t>Ab-E23650</t>
  </si>
  <si>
    <t>Ab-E23653</t>
  </si>
  <si>
    <t>Ab-E23837</t>
  </si>
  <si>
    <t>Ab-E23889</t>
  </si>
  <si>
    <t>Ab-E23893</t>
  </si>
  <si>
    <t>Ab-E23901</t>
  </si>
  <si>
    <t>Ab-E23904</t>
  </si>
  <si>
    <t>Ab-E23991</t>
  </si>
  <si>
    <t>Ab-E23992</t>
  </si>
  <si>
    <t>Ab-E23995</t>
  </si>
  <si>
    <t>Ab-E24009</t>
  </si>
  <si>
    <t>Ab-E24028</t>
  </si>
  <si>
    <t>Ab-E24029</t>
  </si>
  <si>
    <t>Ab-E24032</t>
  </si>
  <si>
    <t>Ab-E24095</t>
  </si>
  <si>
    <t>Ab-E24096</t>
  </si>
  <si>
    <t>Ab-E23567</t>
  </si>
  <si>
    <t>DBN-4404082</t>
  </si>
  <si>
    <t>Ab-E23915</t>
  </si>
  <si>
    <t>Ab-E23916</t>
  </si>
  <si>
    <t>Ab-E23919</t>
  </si>
  <si>
    <t>Ab-E24063</t>
  </si>
  <si>
    <t>DBN-4404212</t>
  </si>
  <si>
    <t>Ab-E24064</t>
  </si>
  <si>
    <t>DBN-4404213</t>
  </si>
  <si>
    <t>Ab-E23936</t>
  </si>
  <si>
    <t>Ab-E24047</t>
  </si>
  <si>
    <t>DBN-4404201</t>
  </si>
  <si>
    <t>Ab-E23942</t>
  </si>
  <si>
    <t>DBN-4404111</t>
  </si>
  <si>
    <t>Ab-E23981</t>
  </si>
  <si>
    <t>DBN-4404146</t>
  </si>
  <si>
    <t>Ab-E23945</t>
  </si>
  <si>
    <t>DBN-4404114</t>
  </si>
  <si>
    <t>Ab-E24053</t>
  </si>
  <si>
    <t>DBN-4404205</t>
  </si>
  <si>
    <t>Ab-E23950</t>
  </si>
  <si>
    <t>DBN-4404118</t>
  </si>
  <si>
    <t>Ab-E23951</t>
  </si>
  <si>
    <t>DBN-4404119</t>
  </si>
  <si>
    <t>Ab-E23954</t>
  </si>
  <si>
    <t>DBN-4404122</t>
  </si>
  <si>
    <t>Ab-E23955</t>
  </si>
  <si>
    <t>DBN-4404123</t>
  </si>
  <si>
    <t>Ab-E23956</t>
  </si>
  <si>
    <t>DBN-4404124</t>
  </si>
  <si>
    <t>Ab-E23957</t>
  </si>
  <si>
    <t>DBN-4404125</t>
  </si>
  <si>
    <t>Ab-E23960</t>
  </si>
  <si>
    <t>DBN-4404128</t>
  </si>
  <si>
    <t>Ab-E24110</t>
  </si>
  <si>
    <t>Ab-E23969</t>
  </si>
  <si>
    <t>DBN-4404137</t>
  </si>
  <si>
    <t>Ab-E24055</t>
  </si>
  <si>
    <t>DBN-4404207</t>
  </si>
  <si>
    <t>Ab-E23972</t>
  </si>
  <si>
    <t>DBN-4404139</t>
  </si>
  <si>
    <t>Ab-E23974</t>
  </si>
  <si>
    <t>DBN-4404141</t>
  </si>
  <si>
    <t>Ab-E23975</t>
  </si>
  <si>
    <t>DBN-4404142</t>
  </si>
  <si>
    <t>Ab-E23935</t>
  </si>
  <si>
    <t>Ab-E23980</t>
  </si>
  <si>
    <t>DBN-4404145</t>
  </si>
  <si>
    <t>Ab-E24068</t>
  </si>
  <si>
    <t>DBN-4404214</t>
  </si>
  <si>
    <t>Ab-E24088</t>
  </si>
  <si>
    <t>DBN-4404224</t>
  </si>
  <si>
    <t>Ab-E24093</t>
  </si>
  <si>
    <t>DBN-4404226</t>
  </si>
  <si>
    <t>Ab-E24091</t>
  </si>
  <si>
    <t>DBN-4404225</t>
  </si>
  <si>
    <t>Ab-E23899</t>
  </si>
  <si>
    <t>Ab-E24104</t>
  </si>
  <si>
    <t>Ab-E24105</t>
  </si>
  <si>
    <t>Ab-E24107</t>
  </si>
  <si>
    <t>Ab-E24108</t>
  </si>
  <si>
    <t>Ab-E23923</t>
  </si>
  <si>
    <t>Ab-E23963</t>
  </si>
  <si>
    <t>DBN-4404131</t>
  </si>
  <si>
    <t>Ab-E24077</t>
  </si>
  <si>
    <t>DBN-4404219</t>
  </si>
  <si>
    <t>Ab-E24071</t>
  </si>
  <si>
    <t>DBN-4404216</t>
  </si>
  <si>
    <t>Parainfluenza 1,2,3 IgM</t>
  </si>
  <si>
    <t>Ab-E24036</t>
  </si>
  <si>
    <t>Parvovirus B19 IgG</t>
  </si>
  <si>
    <t xml:space="preserve">Positive </t>
  </si>
  <si>
    <t>Ab-E12575</t>
  </si>
  <si>
    <t>Ab-E12532</t>
  </si>
  <si>
    <t>Ab-E21101</t>
  </si>
  <si>
    <t>Ab-E19626</t>
  </si>
  <si>
    <t>DBN-4403653</t>
  </si>
  <si>
    <t>Ab-E21420</t>
  </si>
  <si>
    <t>Ab-E21138</t>
  </si>
  <si>
    <t>Ab-E21144</t>
  </si>
  <si>
    <t>Ab-E21142</t>
  </si>
  <si>
    <t>Ab-E21153</t>
  </si>
  <si>
    <t>Ab-E22115</t>
  </si>
  <si>
    <t>Ab-E21161</t>
  </si>
  <si>
    <t>Ab-E22020</t>
  </si>
  <si>
    <t>DBN-4404523</t>
  </si>
  <si>
    <t>Ab-E21216</t>
  </si>
  <si>
    <t>Ab-E21131</t>
  </si>
  <si>
    <t>Ab-E22135</t>
  </si>
  <si>
    <t>DBN-4404151</t>
  </si>
  <si>
    <t>Ab-E22127</t>
  </si>
  <si>
    <t>DBN-4404548</t>
  </si>
  <si>
    <t>Ab-E22559</t>
  </si>
  <si>
    <t>DBN-4403204</t>
  </si>
  <si>
    <t>Ab-E22043</t>
  </si>
  <si>
    <t>DBN-4404546</t>
  </si>
  <si>
    <t>Ab-E22551</t>
  </si>
  <si>
    <t>DBN-4403821</t>
  </si>
  <si>
    <t>Ab-E22143</t>
  </si>
  <si>
    <t>DBN-4404150</t>
  </si>
  <si>
    <t>Anti-Parvovirus B19 IgM</t>
  </si>
  <si>
    <t>Parvovirus B19 IgM</t>
  </si>
  <si>
    <t>Ab-E22719</t>
  </si>
  <si>
    <t>Ab-E22731</t>
  </si>
  <si>
    <t>Ab-E22525</t>
  </si>
  <si>
    <t>Parvovirus IgM</t>
  </si>
  <si>
    <t>Lot. number</t>
  </si>
  <si>
    <t>Poliovirus IgG</t>
  </si>
  <si>
    <t>Result</t>
  </si>
  <si>
    <t>Manufacturer</t>
  </si>
  <si>
    <t>Plasmodium IgG</t>
  </si>
  <si>
    <t>Ab-E23542</t>
  </si>
  <si>
    <t>DBN-4404061</t>
  </si>
  <si>
    <t>Ab-E23552</t>
  </si>
  <si>
    <t>DBN-4404068</t>
  </si>
  <si>
    <t>Ab-E23553</t>
  </si>
  <si>
    <t>DBN-4404069</t>
  </si>
  <si>
    <t>Ab-E23555</t>
  </si>
  <si>
    <t>DBN-4404071</t>
  </si>
  <si>
    <t>Ab-E23556</t>
  </si>
  <si>
    <t>DBN-4404072</t>
  </si>
  <si>
    <t>Ab-E23568</t>
  </si>
  <si>
    <t>DBN-4404083</t>
  </si>
  <si>
    <t>Ab-E23569</t>
  </si>
  <si>
    <t>DBN-4404084</t>
  </si>
  <si>
    <t>Ab-E23570</t>
  </si>
  <si>
    <t>DBN-4404085</t>
  </si>
  <si>
    <t>Ab-E24058</t>
  </si>
  <si>
    <t>DBN-4404209</t>
  </si>
  <si>
    <t>Ab-E22027</t>
  </si>
  <si>
    <t>DBN-4404530</t>
  </si>
  <si>
    <t>Ab-E24084</t>
  </si>
  <si>
    <t>DBN-4404222</t>
  </si>
  <si>
    <t>Ab-E23550</t>
  </si>
  <si>
    <t>DBN-4404066</t>
  </si>
  <si>
    <t>Ab-E23524</t>
  </si>
  <si>
    <t>DBN-4404046</t>
  </si>
  <si>
    <t>Ab-E24745</t>
  </si>
  <si>
    <t>DBN-4404345</t>
  </si>
  <si>
    <t>Ab-E24072</t>
  </si>
  <si>
    <t>DBN-4404217</t>
  </si>
  <si>
    <t>Ab-E24921</t>
  </si>
  <si>
    <t>Respiratory Syncytial Virus IgA</t>
  </si>
  <si>
    <t>Ab-E17981</t>
  </si>
  <si>
    <t>DBN-4403337</t>
  </si>
  <si>
    <t>RSV IgA ELISA</t>
  </si>
  <si>
    <t>Ab-E21135</t>
  </si>
  <si>
    <t>Respiratory syncytial Virus IgG</t>
  </si>
  <si>
    <t>Ab-E18265</t>
  </si>
  <si>
    <t>Ab-E18266</t>
  </si>
  <si>
    <t>Defibrinated Plasma</t>
  </si>
  <si>
    <t>Ab-E18263</t>
  </si>
  <si>
    <t>Ab-E18272</t>
  </si>
  <si>
    <t>Ab-E18268</t>
  </si>
  <si>
    <t>Ab-E17849</t>
  </si>
  <si>
    <t>DBN-4403240</t>
  </si>
  <si>
    <t>Ab-E17970</t>
  </si>
  <si>
    <t>DBN-4401020</t>
  </si>
  <si>
    <t>Ab-E18985</t>
  </si>
  <si>
    <t>DBN-4403564</t>
  </si>
  <si>
    <t>Ab-E19595</t>
  </si>
  <si>
    <t>Ab-E18416</t>
  </si>
  <si>
    <t>DBN-4000323</t>
  </si>
  <si>
    <t>RSV IgG ELISA</t>
  </si>
  <si>
    <t>Ab-E21145</t>
  </si>
  <si>
    <t>Ab-E22179</t>
  </si>
  <si>
    <t>Ab-E22140</t>
  </si>
  <si>
    <t>Ab-E22172</t>
  </si>
  <si>
    <t>Ab-E22553</t>
  </si>
  <si>
    <t>DBN-4403823</t>
  </si>
  <si>
    <t>Ab-E22021</t>
  </si>
  <si>
    <t>DBN-4404524</t>
  </si>
  <si>
    <t>Ab-E22153</t>
  </si>
  <si>
    <t>DBN-4404547</t>
  </si>
  <si>
    <t>Respiratory syncytial Virus IgM</t>
  </si>
  <si>
    <t xml:space="preserve">ELISA </t>
  </si>
  <si>
    <t>Ab-E13720</t>
  </si>
  <si>
    <t>EuroImmun</t>
  </si>
  <si>
    <t>Ab-E21351</t>
  </si>
  <si>
    <t>DBN-4402556</t>
  </si>
  <si>
    <t>RSV IgM ELISA</t>
  </si>
  <si>
    <t>Ab-E21164</t>
  </si>
  <si>
    <t>Ab-E22721</t>
  </si>
  <si>
    <t>Ab-E22552</t>
  </si>
  <si>
    <t>DBN-4403822</t>
  </si>
  <si>
    <t>Ab-E22741</t>
  </si>
  <si>
    <t xml:space="preserve">Rubella IgG </t>
  </si>
  <si>
    <t>Ab-E14742</t>
  </si>
  <si>
    <t>DBN-4401842</t>
  </si>
  <si>
    <t>Ab-E15989</t>
  </si>
  <si>
    <t>DBN-4402456</t>
  </si>
  <si>
    <t>Ab-E17798</t>
  </si>
  <si>
    <t>DBN-4402955</t>
  </si>
  <si>
    <t>Ab-E12599</t>
  </si>
  <si>
    <t>Ab-E21476</t>
  </si>
  <si>
    <t>Ab-E21494</t>
  </si>
  <si>
    <t>EIA Rubella IgG</t>
  </si>
  <si>
    <t>Ab-E21590</t>
  </si>
  <si>
    <t>Ab-E21834</t>
  </si>
  <si>
    <t>Ab-E21740</t>
  </si>
  <si>
    <t>Ab-E21129</t>
  </si>
  <si>
    <t>Ab-E19579</t>
  </si>
  <si>
    <t>Ab-E18987</t>
  </si>
  <si>
    <t>DBN-4403566</t>
  </si>
  <si>
    <t>Ab-E21091</t>
  </si>
  <si>
    <t>Ab-E21095</t>
  </si>
  <si>
    <t>Ab-E22464</t>
  </si>
  <si>
    <t>Ab-E21925</t>
  </si>
  <si>
    <t>Ab-E22354</t>
  </si>
  <si>
    <t>Ab-E22355</t>
  </si>
  <si>
    <t>Ab-E22862</t>
  </si>
  <si>
    <t>Ab-E22863</t>
  </si>
  <si>
    <t>Ab-E22756</t>
  </si>
  <si>
    <t>DBN-4402401</t>
  </si>
  <si>
    <t>Ab-E22577</t>
  </si>
  <si>
    <t>Ab-E22655</t>
  </si>
  <si>
    <t>Ab-E21920</t>
  </si>
  <si>
    <t>Ab-E21792</t>
  </si>
  <si>
    <t>Ab-E21506</t>
  </si>
  <si>
    <t>Ab-E21953</t>
  </si>
  <si>
    <t>Ab-E21954</t>
  </si>
  <si>
    <t>Ab-E22466</t>
  </si>
  <si>
    <t>Ab-E22850</t>
  </si>
  <si>
    <t>Ab-E22236</t>
  </si>
  <si>
    <t>Ab-E21576</t>
  </si>
  <si>
    <t>Ab-E22231</t>
  </si>
  <si>
    <t>Ab-E22230</t>
  </si>
  <si>
    <t>Ab-E22345</t>
  </si>
  <si>
    <t>Ab-E22647</t>
  </si>
  <si>
    <t>Ab-E19587</t>
  </si>
  <si>
    <t>Ab-E22342</t>
  </si>
  <si>
    <t>Ab-E22344</t>
  </si>
  <si>
    <t>Ab-E22360</t>
  </si>
  <si>
    <t>Ab-E21581</t>
  </si>
  <si>
    <t>Ab-E22666</t>
  </si>
  <si>
    <t>Ab-E22896</t>
  </si>
  <si>
    <t>Ab-E22885</t>
  </si>
  <si>
    <t>Ab-E22887</t>
  </si>
  <si>
    <t>Ab-E22894</t>
  </si>
  <si>
    <t>Ab-E22897</t>
  </si>
  <si>
    <t>Ab-E22645</t>
  </si>
  <si>
    <t>Ab-E22768</t>
  </si>
  <si>
    <t>Ab-E22772</t>
  </si>
  <si>
    <t>Ab-E22723</t>
  </si>
  <si>
    <t>Ab-E22597</t>
  </si>
  <si>
    <t xml:space="preserve">Rubella Virus IgG </t>
  </si>
  <si>
    <t>Ab-E21130</t>
  </si>
  <si>
    <t>Serosep/Bio-Rad</t>
  </si>
  <si>
    <t>Ab-E23554</t>
  </si>
  <si>
    <t>DBN-4404070</t>
  </si>
  <si>
    <t>Ab-E23546</t>
  </si>
  <si>
    <t>DBN-4404063</t>
  </si>
  <si>
    <t>Ab-E20820</t>
  </si>
  <si>
    <t>DBN-4403756</t>
  </si>
  <si>
    <t>Ab-E23693</t>
  </si>
  <si>
    <t>Ab-E20824</t>
  </si>
  <si>
    <t>DBN-4403760</t>
  </si>
  <si>
    <t>Ab-E22695</t>
  </si>
  <si>
    <t>Ab-E21239</t>
  </si>
  <si>
    <t>Ab-E21154</t>
  </si>
  <si>
    <t>Ab-E23534</t>
  </si>
  <si>
    <t>DBN-4404054</t>
  </si>
  <si>
    <t>Ab-E23527</t>
  </si>
  <si>
    <t>DBN-4404049</t>
  </si>
  <si>
    <t>Ab-E23563</t>
  </si>
  <si>
    <t>DBN-4404079</t>
  </si>
  <si>
    <t>Ab-E22032</t>
  </si>
  <si>
    <t>DBN-4404535</t>
  </si>
  <si>
    <t>Ab-E23698</t>
  </si>
  <si>
    <t>Salmonella typhi IgG</t>
  </si>
  <si>
    <t>Human salmonella Typhi IgG</t>
  </si>
  <si>
    <t>Human Salmonella typhi IgM</t>
  </si>
  <si>
    <t xml:space="preserve">Lot Number </t>
  </si>
  <si>
    <t>DemediTec</t>
  </si>
  <si>
    <t>COVID-19 (SARS-CoV-2) IgA ELISA</t>
  </si>
  <si>
    <t>COVID-19 (SARS-CoV-2) IgG ELISA</t>
  </si>
  <si>
    <t>Ab-E20748</t>
  </si>
  <si>
    <t>COVID-19 (SARS-CoV-2) IgM ELISA</t>
  </si>
  <si>
    <t>Strongyloides IgG IgM</t>
  </si>
  <si>
    <t>Strongyloid IgG/IgM</t>
  </si>
  <si>
    <t>Ab-E24054</t>
  </si>
  <si>
    <t>DBN-4404206</t>
  </si>
  <si>
    <t>Taenia solium IgG</t>
  </si>
  <si>
    <t>No Cut-off</t>
  </si>
  <si>
    <t>Taenia Solium IgG</t>
  </si>
  <si>
    <t>Taenia solium IgG ELISA</t>
  </si>
  <si>
    <t>Concentration</t>
  </si>
  <si>
    <t>NA</t>
  </si>
  <si>
    <t>FSME(TBEV) IgG</t>
  </si>
  <si>
    <t>Anti-TBE Virus IgG</t>
  </si>
  <si>
    <t>&gt;300</t>
  </si>
  <si>
    <t>POSITIVE</t>
  </si>
  <si>
    <t>TBE/FSME IgG</t>
  </si>
  <si>
    <t>TBE IgG</t>
  </si>
  <si>
    <t>Ab-E23930</t>
  </si>
  <si>
    <t>Ab-E23924</t>
  </si>
  <si>
    <t>TBE IgM (Tick-borne Encephalitis Virus)</t>
  </si>
  <si>
    <t>TBE IgM</t>
  </si>
  <si>
    <t>Toxocara canis IgG</t>
  </si>
  <si>
    <t>Ab-E22044</t>
  </si>
  <si>
    <t>Ab-E22573</t>
  </si>
  <si>
    <t>Ab-E21851</t>
  </si>
  <si>
    <t>Ab-E22232</t>
  </si>
  <si>
    <t>POS</t>
  </si>
  <si>
    <t>Platelia Toxo lgA TMB 96 tests</t>
  </si>
  <si>
    <t>Ab-E22200</t>
  </si>
  <si>
    <t>Ab-E22197</t>
  </si>
  <si>
    <t>Ab-E22195</t>
  </si>
  <si>
    <t>Ab-E22194</t>
  </si>
  <si>
    <t>Ab-E21798</t>
  </si>
  <si>
    <t>Ab-E21797</t>
  </si>
  <si>
    <t>Ab-E21769</t>
  </si>
  <si>
    <t>Ab-E21762</t>
  </si>
  <si>
    <t>Ab-E21760</t>
  </si>
  <si>
    <t>Ab-E21758</t>
  </si>
  <si>
    <t>Ab-E21744</t>
  </si>
  <si>
    <t>Ab-E21739</t>
  </si>
  <si>
    <t>Ab-E21738</t>
  </si>
  <si>
    <t>Ab-E21737</t>
  </si>
  <si>
    <t>Ab-E21623</t>
  </si>
  <si>
    <t>Ab-E21622</t>
  </si>
  <si>
    <t>Ab-E21620</t>
  </si>
  <si>
    <t>Ab-E21619</t>
  </si>
  <si>
    <t>Ab-E21618</t>
  </si>
  <si>
    <t>Ab-E21616</t>
  </si>
  <si>
    <t>Ab-E21614</t>
  </si>
  <si>
    <t>Ab-E21582</t>
  </si>
  <si>
    <t>Ab-E21578</t>
  </si>
  <si>
    <t>Ab-E21574</t>
  </si>
  <si>
    <t>Ab-E21500</t>
  </si>
  <si>
    <t>Ab-E21498</t>
  </si>
  <si>
    <t>IU/ml</t>
  </si>
  <si>
    <t>Toxoplasma IgG</t>
  </si>
  <si>
    <t>Ab-E19215</t>
  </si>
  <si>
    <t>Ab-E19217</t>
  </si>
  <si>
    <t>Ab-E19593</t>
  </si>
  <si>
    <t>Anti-Toxoplasma gondii ELISA (IgG)</t>
  </si>
  <si>
    <t>EIA Toxoplasma IgG</t>
  </si>
  <si>
    <t>positive</t>
  </si>
  <si>
    <t>Platelia Toxo lgG</t>
  </si>
  <si>
    <t>Ab-E21763</t>
  </si>
  <si>
    <t>Toxoplasma gondii IgG ELISA</t>
  </si>
  <si>
    <t>Ab-E21828</t>
  </si>
  <si>
    <t>Ab-E22435</t>
  </si>
  <si>
    <t>BioRad</t>
  </si>
  <si>
    <t>Platelia Toxo IgG</t>
  </si>
  <si>
    <t>Ab-E23183</t>
  </si>
  <si>
    <t>Ab-E23177</t>
  </si>
  <si>
    <t>&gt;200</t>
  </si>
  <si>
    <t>Toxoplasma gondii IgG</t>
  </si>
  <si>
    <t>Ab-E23561</t>
  </si>
  <si>
    <t>DBN-4404077</t>
  </si>
  <si>
    <t>Ab-E23929</t>
  </si>
  <si>
    <t>BIORAD</t>
  </si>
  <si>
    <t xml:space="preserve">Method </t>
  </si>
  <si>
    <t>Toxoplasma IgM ELISA</t>
  </si>
  <si>
    <t xml:space="preserve">Toxoplasma Gondii IgM </t>
  </si>
  <si>
    <t>EIA Toxoplasma IgM</t>
  </si>
  <si>
    <t>Ab-E21146</t>
  </si>
  <si>
    <t>Euroimmune</t>
  </si>
  <si>
    <t>Toxoplasma gondii IgM ELISA</t>
  </si>
  <si>
    <t>Ab-E23694</t>
  </si>
  <si>
    <t>Ab-E21741</t>
  </si>
  <si>
    <t>Ab-E22736</t>
  </si>
  <si>
    <t>Ab-E23717</t>
  </si>
  <si>
    <t>Ab-E22041</t>
  </si>
  <si>
    <t>DBN-4404544</t>
  </si>
  <si>
    <t>Ab-E22725</t>
  </si>
  <si>
    <t>Ab-E17937</t>
  </si>
  <si>
    <t>DBN-4000518</t>
  </si>
  <si>
    <t>Ab-E21137</t>
  </si>
  <si>
    <t>Ab-E22575</t>
  </si>
  <si>
    <t>Ab-E22632</t>
  </si>
  <si>
    <t>Ab-E23028</t>
  </si>
  <si>
    <t xml:space="preserve">Platelia Toxo IgM </t>
  </si>
  <si>
    <t>Ab-E23107</t>
  </si>
  <si>
    <t>Toxoplasma IgM (Capture)</t>
  </si>
  <si>
    <t>Ab-E24059</t>
  </si>
  <si>
    <t>DBN-4404210</t>
  </si>
  <si>
    <t>Ab-E23990</t>
  </si>
  <si>
    <t>VZV IgA</t>
  </si>
  <si>
    <t>Ab-E22110</t>
  </si>
  <si>
    <t>Ab-E22072</t>
  </si>
  <si>
    <t>drg</t>
  </si>
  <si>
    <t>Ab-E22483</t>
  </si>
  <si>
    <t>Ab-E22523</t>
  </si>
  <si>
    <t>Ab-E22564</t>
  </si>
  <si>
    <t>Ab-E22219</t>
  </si>
  <si>
    <t>DBN-4403817</t>
  </si>
  <si>
    <t>Ab-E22856</t>
  </si>
  <si>
    <t>Ab-E22477</t>
  </si>
  <si>
    <t>Ab-E23647</t>
  </si>
  <si>
    <t>Ab-E23735</t>
  </si>
  <si>
    <t>Ab-E23828</t>
  </si>
  <si>
    <t>Ab-E23288</t>
  </si>
  <si>
    <t>DBN-4403867</t>
  </si>
  <si>
    <t>Ab-E23414</t>
  </si>
  <si>
    <t>Ab-E23426</t>
  </si>
  <si>
    <t>Ab-E24505</t>
  </si>
  <si>
    <t>Biosystems/TestLine</t>
  </si>
  <si>
    <t>DBN-4404420</t>
  </si>
  <si>
    <t>Ab-E24568</t>
  </si>
  <si>
    <t>DBN-4404435</t>
  </si>
  <si>
    <t>Ab-E22599</t>
  </si>
  <si>
    <t>DBN-4402324</t>
  </si>
  <si>
    <t>Ab-E24219</t>
  </si>
  <si>
    <t>Ab-E23914</t>
  </si>
  <si>
    <t>Ab-E24030</t>
  </si>
  <si>
    <t>Ab-E24571</t>
  </si>
  <si>
    <t>DBN-4404438</t>
  </si>
  <si>
    <t>Ab-E24570</t>
  </si>
  <si>
    <t>DBN-4404437</t>
  </si>
  <si>
    <t>Ab-E23318</t>
  </si>
  <si>
    <t>VZV IgG ELISA</t>
  </si>
  <si>
    <t>Ab-E23316</t>
  </si>
  <si>
    <t>Ab-E23310</t>
  </si>
  <si>
    <t>Ab-E23186</t>
  </si>
  <si>
    <t>EIA VZV IgG</t>
  </si>
  <si>
    <t>Ab-E21802</t>
  </si>
  <si>
    <t>Ab-E22343</t>
  </si>
  <si>
    <t>Ab-E22353</t>
  </si>
  <si>
    <t>Ab-E22233</t>
  </si>
  <si>
    <t>Ab-E22346</t>
  </si>
  <si>
    <t>Ab-E20854</t>
  </si>
  <si>
    <t>Ab-E22463</t>
  </si>
  <si>
    <t>Ab-E22356</t>
  </si>
  <si>
    <t>Ab-E21577</t>
  </si>
  <si>
    <t>Ab-E21591</t>
  </si>
  <si>
    <t>Ab-E22359</t>
  </si>
  <si>
    <t>PLATELIA VZV IgG</t>
  </si>
  <si>
    <t>Ab-E21225</t>
  </si>
  <si>
    <t>DBN-4403780</t>
  </si>
  <si>
    <t>Ab-E20747</t>
  </si>
  <si>
    <t>Ab-E21589</t>
  </si>
  <si>
    <t>Ab-E21507</t>
  </si>
  <si>
    <t>Ab-E21508</t>
  </si>
  <si>
    <t>Ab-E21742</t>
  </si>
  <si>
    <t>Ab-E21501</t>
  </si>
  <si>
    <t>Ab-E21571</t>
  </si>
  <si>
    <t>Ab-E21805</t>
  </si>
  <si>
    <t>Ab-E21957</t>
  </si>
  <si>
    <t>Ab-E21790</t>
  </si>
  <si>
    <t>Ab-E21579</t>
  </si>
  <si>
    <t>Ab-E21768</t>
  </si>
  <si>
    <t>Ab-E21601</t>
  </si>
  <si>
    <t>Ab-E21592</t>
  </si>
  <si>
    <t>Ab-E21612</t>
  </si>
  <si>
    <t>Ab-E21580</t>
  </si>
  <si>
    <t>Ab-E21789</t>
  </si>
  <si>
    <t>Ab-E21497</t>
  </si>
  <si>
    <t>Varicella zoster IgG</t>
  </si>
  <si>
    <t>Ab-E21499</t>
  </si>
  <si>
    <t>Ab-E21794</t>
  </si>
  <si>
    <t>Ab-E21509</t>
  </si>
  <si>
    <t>Ab-E21570</t>
  </si>
  <si>
    <t>Ab-E24533</t>
  </si>
  <si>
    <t>DBN-4404094</t>
  </si>
  <si>
    <t>Ab-E24506</t>
  </si>
  <si>
    <t>DBN-4404421</t>
  </si>
  <si>
    <t>Ab-E24368</t>
  </si>
  <si>
    <t>Ab-E24500</t>
  </si>
  <si>
    <t>Ab-E24526</t>
  </si>
  <si>
    <t>DBN-4404427</t>
  </si>
  <si>
    <t>Ab-E24401</t>
  </si>
  <si>
    <t>DBN-4404416</t>
  </si>
  <si>
    <t>Ab-E21504</t>
  </si>
  <si>
    <t>Ab-E21503</t>
  </si>
  <si>
    <t>Ab-E21621</t>
  </si>
  <si>
    <t>Ab-E23305</t>
  </si>
  <si>
    <t>Ab-E24530</t>
  </si>
  <si>
    <t>DBN-4404431</t>
  </si>
  <si>
    <t>Ab-E24747</t>
  </si>
  <si>
    <t>Ab-E21583</t>
  </si>
  <si>
    <t>Ab-E24569</t>
  </si>
  <si>
    <t>DBN-4404436</t>
  </si>
  <si>
    <t>Ab-E24044</t>
  </si>
  <si>
    <t>DBN-4404198</t>
  </si>
  <si>
    <t>Ab-E21796</t>
  </si>
  <si>
    <t>Ab-E24502</t>
  </si>
  <si>
    <t>DBN-4404417</t>
  </si>
  <si>
    <t>Ab-E23194</t>
  </si>
  <si>
    <t>Ab-E24737</t>
  </si>
  <si>
    <t>DBN-4404461</t>
  </si>
  <si>
    <t>Ab-E24508</t>
  </si>
  <si>
    <t>DBN-4404423</t>
  </si>
  <si>
    <t>Ab-E24566</t>
  </si>
  <si>
    <t>DBN-4404433</t>
  </si>
  <si>
    <t>Ab-E23366</t>
  </si>
  <si>
    <t>Ab-E24743</t>
  </si>
  <si>
    <t>DBN-4404467</t>
  </si>
  <si>
    <t>Ab-E24511</t>
  </si>
  <si>
    <t>DBN-4404426</t>
  </si>
  <si>
    <t>Ab-E24567</t>
  </si>
  <si>
    <t>DBN-4404434</t>
  </si>
  <si>
    <t>Ab-E23162</t>
  </si>
  <si>
    <t>Ab-E23367</t>
  </si>
  <si>
    <t>Ab-E24748</t>
  </si>
  <si>
    <t>Ab-E24739</t>
  </si>
  <si>
    <t>DBN-4404463</t>
  </si>
  <si>
    <t>Ab-E23189</t>
  </si>
  <si>
    <t>Ab-E22465</t>
  </si>
  <si>
    <t>Ab-E23374</t>
  </si>
  <si>
    <t>Ab-E21791</t>
  </si>
  <si>
    <t>Ab-E23408</t>
  </si>
  <si>
    <t>Ab-E23303</t>
  </si>
  <si>
    <t>Ab-E24086</t>
  </si>
  <si>
    <t>DBN-4404223</t>
  </si>
  <si>
    <t>Ab-E24531</t>
  </si>
  <si>
    <t>DBN-4404432</t>
  </si>
  <si>
    <t>Varizella zoster IgG</t>
  </si>
  <si>
    <t>Ab-E21617</t>
  </si>
  <si>
    <t>Ab-E22888</t>
  </si>
  <si>
    <t>Ab-E23160</t>
  </si>
  <si>
    <t>Ab-E17929</t>
  </si>
  <si>
    <t>DBN-4402170</t>
  </si>
  <si>
    <t>Ab-E21759</t>
  </si>
  <si>
    <t>Ab-E21803</t>
  </si>
  <si>
    <t>Ab-E22643</t>
  </si>
  <si>
    <t>Ab-E23835</t>
  </si>
  <si>
    <t>Ab-E23412</t>
  </si>
  <si>
    <t>Ab-E21766</t>
  </si>
  <si>
    <t>Ab-E23373</t>
  </si>
  <si>
    <t>Ab-E22899</t>
  </si>
  <si>
    <t>Ab-E23306</t>
  </si>
  <si>
    <t>Ab-E22091</t>
  </si>
  <si>
    <t>Ab-E20808</t>
  </si>
  <si>
    <t>DBN-4403744</t>
  </si>
  <si>
    <t>Ab-E23411</t>
  </si>
  <si>
    <t>VZV IgG</t>
  </si>
  <si>
    <t>Ab-E22470</t>
  </si>
  <si>
    <t>Ab-E23834</t>
  </si>
  <si>
    <t>Ab-E24158</t>
  </si>
  <si>
    <t>Ab-E23836</t>
  </si>
  <si>
    <t>Ab-E23410</t>
  </si>
  <si>
    <t>Ab-E23456</t>
  </si>
  <si>
    <t>Ab-E23226</t>
  </si>
  <si>
    <t>Ab-E23651</t>
  </si>
  <si>
    <t>Ab-E24529</t>
  </si>
  <si>
    <t>DBN-4404430</t>
  </si>
  <si>
    <t>Ab-E23180</t>
  </si>
  <si>
    <t>Ab-E21765</t>
  </si>
  <si>
    <t>Ab-E23413</t>
  </si>
  <si>
    <t>Ab-E23407</t>
  </si>
  <si>
    <t>Ab-E23193</t>
  </si>
  <si>
    <t>Ab-E23304</t>
  </si>
  <si>
    <t>Ab-E24740</t>
  </si>
  <si>
    <t>DBN-4404464</t>
  </si>
  <si>
    <t>Ab-E23032</t>
  </si>
  <si>
    <t>Varicella-Zoster Virus (VZV) IgG</t>
  </si>
  <si>
    <t>Ab-E23036</t>
  </si>
  <si>
    <t>Ab-E21155</t>
  </si>
  <si>
    <t>Ab-E23039</t>
  </si>
  <si>
    <t>Ab-E23026</t>
  </si>
  <si>
    <t>Ab-E22089</t>
  </si>
  <si>
    <t>Ab-E23311</t>
  </si>
  <si>
    <t>Ab-E23021</t>
  </si>
  <si>
    <t>Ab-E22909</t>
  </si>
  <si>
    <t>Ab-E23740</t>
  </si>
  <si>
    <t>Ab-E22092</t>
  </si>
  <si>
    <t>Ab-E23029</t>
  </si>
  <si>
    <t>Ab-E22196</t>
  </si>
  <si>
    <t>Ab-E23018</t>
  </si>
  <si>
    <t>Ab-E23184</t>
  </si>
  <si>
    <t>Ab-E22074</t>
  </si>
  <si>
    <t>Ab-E21505</t>
  </si>
  <si>
    <t>Ab-E21569</t>
  </si>
  <si>
    <t>Ab-E19589</t>
  </si>
  <si>
    <t>Ab-E22913</t>
  </si>
  <si>
    <t>Ab-E23737</t>
  </si>
  <si>
    <t>Ab-E23840</t>
  </si>
  <si>
    <t>Ab-E23115</t>
  </si>
  <si>
    <t>Ab-E19584</t>
  </si>
  <si>
    <t>Ab-E22229</t>
  </si>
  <si>
    <t>Ab-E23415</t>
  </si>
  <si>
    <t>Ab-E23166</t>
  </si>
  <si>
    <t>Ab-E23313</t>
  </si>
  <si>
    <t>Ab-E23420</t>
  </si>
  <si>
    <t>Ab-E23409</t>
  </si>
  <si>
    <t>Ab-E23113</t>
  </si>
  <si>
    <t>Ab-E23457</t>
  </si>
  <si>
    <t>Ab-E24742</t>
  </si>
  <si>
    <t>DBN-4404466</t>
  </si>
  <si>
    <t>Ab-E23419</t>
  </si>
  <si>
    <t>Ab-E24741</t>
  </si>
  <si>
    <t>DBN-4404465</t>
  </si>
  <si>
    <t>Ab-E22572</t>
  </si>
  <si>
    <t>Ab-E23165</t>
  </si>
  <si>
    <t>Ab-E22075</t>
  </si>
  <si>
    <t>Ab-E22358</t>
  </si>
  <si>
    <t>Ab-E21793</t>
  </si>
  <si>
    <t>Ab-E23312</t>
  </si>
  <si>
    <t>Ab-E21801</t>
  </si>
  <si>
    <t>Ab-E23188</t>
  </si>
  <si>
    <t>Ab-E22848</t>
  </si>
  <si>
    <t>Ab-E23417</t>
  </si>
  <si>
    <t>Ab-E22571</t>
  </si>
  <si>
    <t>Ab-E22569</t>
  </si>
  <si>
    <t>Ab-E22565</t>
  </si>
  <si>
    <t>Ab-E23022</t>
  </si>
  <si>
    <t>Ab-E23109</t>
  </si>
  <si>
    <t>Ab-E23736</t>
  </si>
  <si>
    <t>Ab-E21575</t>
  </si>
  <si>
    <t>Ab-E23161</t>
  </si>
  <si>
    <t>Ab-E23020</t>
  </si>
  <si>
    <t>Ab-E22900</t>
  </si>
  <si>
    <t>Ab-E19306</t>
  </si>
  <si>
    <t>DBN-4403049</t>
  </si>
  <si>
    <t>Ab-E22872</t>
  </si>
  <si>
    <t>Ab-E22469</t>
  </si>
  <si>
    <t>Ab-E22958</t>
  </si>
  <si>
    <t>Ab-E22636</t>
  </si>
  <si>
    <t>Ab-E22562</t>
  </si>
  <si>
    <t>Ab-E22876</t>
  </si>
  <si>
    <t>Ab-E22347</t>
  </si>
  <si>
    <t>Ab-E22646</t>
  </si>
  <si>
    <t>Ab-E19596</t>
  </si>
  <si>
    <t>Ab-E21599</t>
  </si>
  <si>
    <t>Ab-E22234</t>
  </si>
  <si>
    <t>Ab-E22486</t>
  </si>
  <si>
    <t>Ab-E21757</t>
  </si>
  <si>
    <t>Ab-E22915</t>
  </si>
  <si>
    <t>Ab-E22567</t>
  </si>
  <si>
    <t>Ab-E23031</t>
  </si>
  <si>
    <t>Ab-E23301</t>
  </si>
  <si>
    <t>Ab-E23112</t>
  </si>
  <si>
    <t>Ab-E22903</t>
  </si>
  <si>
    <t>Ab-E23164</t>
  </si>
  <si>
    <t>Ab-E21587</t>
  </si>
  <si>
    <t>Ab-E23649</t>
  </si>
  <si>
    <t>Ab-E21588</t>
  </si>
  <si>
    <t>Ab-E21736</t>
  </si>
  <si>
    <t>Ab-E22524</t>
  </si>
  <si>
    <t>Ab-E23116</t>
  </si>
  <si>
    <t>Ab-E22964</t>
  </si>
  <si>
    <t>Ab-E23025</t>
  </si>
  <si>
    <t>Ab-E24528</t>
  </si>
  <si>
    <t>DBN-4404429</t>
  </si>
  <si>
    <t>Ab-E22235</t>
  </si>
  <si>
    <t>Ab-E22517</t>
  </si>
  <si>
    <t>Ab-E22087</t>
  </si>
  <si>
    <t>Ab-E21876</t>
  </si>
  <si>
    <t>Ab-E23033</t>
  </si>
  <si>
    <t>Ab-E21761</t>
  </si>
  <si>
    <t>Ab-E22484</t>
  </si>
  <si>
    <t>Ab-E23178</t>
  </si>
  <si>
    <t>Ab-E21882</t>
  </si>
  <si>
    <t>Ab-E23111</t>
  </si>
  <si>
    <t>Ab-E23317</t>
  </si>
  <si>
    <t>Ab-E22352</t>
  </si>
  <si>
    <t>Ab-E21879</t>
  </si>
  <si>
    <t>Ab-E23309</t>
  </si>
  <si>
    <t>Ab-E23163</t>
  </si>
  <si>
    <t>Ab-E22522</t>
  </si>
  <si>
    <t>Ab-E22071</t>
  </si>
  <si>
    <t>Ab-E22907</t>
  </si>
  <si>
    <t>Ab-E22563</t>
  </si>
  <si>
    <t>Ab-E22955</t>
  </si>
  <si>
    <t>Ab-E21795</t>
  </si>
  <si>
    <t>Ab-E22073</t>
  </si>
  <si>
    <t>Ab-E22570</t>
  </si>
  <si>
    <t>Ab-E21956</t>
  </si>
  <si>
    <t>Ab-E22889</t>
  </si>
  <si>
    <t>Ab-E21942</t>
  </si>
  <si>
    <t>Ab-E23421</t>
  </si>
  <si>
    <t>Ab-E23114</t>
  </si>
  <si>
    <t>Ab-E21958</t>
  </si>
  <si>
    <t>Ab-E22886</t>
  </si>
  <si>
    <t>Ab-E22566</t>
  </si>
  <si>
    <t>Ab-E23035</t>
  </si>
  <si>
    <t>Ab-E22472</t>
  </si>
  <si>
    <t>Ab-E21902</t>
  </si>
  <si>
    <t>Ab-E23023</t>
  </si>
  <si>
    <t>Ab-E23196</t>
  </si>
  <si>
    <t>Ab-E23024</t>
  </si>
  <si>
    <t>Ab-E23738</t>
  </si>
  <si>
    <t>Ab-E20223</t>
  </si>
  <si>
    <t>Ab-E22568</t>
  </si>
  <si>
    <t>Ab-E23187</t>
  </si>
  <si>
    <t>Lot Number</t>
  </si>
  <si>
    <t>Manufacturers</t>
  </si>
  <si>
    <t>Test Description</t>
  </si>
  <si>
    <t>Varicella zoster IgM</t>
  </si>
  <si>
    <t>VZV IgM</t>
  </si>
  <si>
    <t>Varicella-Zoster Virus (VZV) IgM</t>
  </si>
  <si>
    <t>PLATELIA VZV IgM</t>
  </si>
  <si>
    <t>demedetec</t>
  </si>
  <si>
    <t>Varicella Zoster Virus (VZV) IgM</t>
  </si>
  <si>
    <t>demeditec</t>
  </si>
  <si>
    <t>Anti-West Nile Virus IgG</t>
  </si>
  <si>
    <t>Human West Nile Virus IgG</t>
  </si>
  <si>
    <t>West Nile IgG</t>
  </si>
  <si>
    <t>Ab-E23557</t>
  </si>
  <si>
    <t>DBN-4404073</t>
  </si>
  <si>
    <t>Ab-E23564</t>
  </si>
  <si>
    <t>DBN-4404080</t>
  </si>
  <si>
    <t>Ab-E24049</t>
  </si>
  <si>
    <t>DBN-4404203</t>
  </si>
  <si>
    <t>Ab-E24057</t>
  </si>
  <si>
    <t>DBN-4404208</t>
  </si>
  <si>
    <t>Ab-E24074</t>
  </si>
  <si>
    <t>DBN-4404218</t>
  </si>
  <si>
    <t>Ab-E24078</t>
  </si>
  <si>
    <t>DBN-4404220</t>
  </si>
  <si>
    <t>Ab-E24900</t>
  </si>
  <si>
    <t>DBN-4404484</t>
  </si>
  <si>
    <t>Ab-E24904</t>
  </si>
  <si>
    <t>DBN-4403492</t>
  </si>
  <si>
    <t>Average OD of WNRA / OD</t>
  </si>
  <si>
    <t>WNRA/NCA ratio / S/CO</t>
  </si>
  <si>
    <t xml:space="preserve">West Nile IgM </t>
  </si>
  <si>
    <t>Anti-Yersinia enterocolitica IgA</t>
  </si>
  <si>
    <t>EIA Yersinia IgA</t>
  </si>
  <si>
    <t>Yersinia Enterocolitica IgG</t>
  </si>
  <si>
    <t>Anti-Yersinia-enterocolitica IgG</t>
  </si>
  <si>
    <t>Yersinia-enterocolitica IgG</t>
  </si>
  <si>
    <t>Ab-E22874</t>
  </si>
  <si>
    <t>Yersenia IgG</t>
  </si>
  <si>
    <t>Ab-E22733</t>
  </si>
  <si>
    <t>Ab-E22659</t>
  </si>
  <si>
    <t>Yersinia IgM</t>
  </si>
  <si>
    <t>Human Yellow Fever Virus IgG (YFV-IgG) ELISA Kit</t>
  </si>
  <si>
    <t>Human Yellow Fever Virus IgM (YFV-IgM) ELISA Kit</t>
  </si>
  <si>
    <t xml:space="preserve">Zika virus IgG  </t>
  </si>
  <si>
    <t>Zika virus Ig,M µ-capture ELISA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</si>
</sst>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7">
    <font>
      <sz val="11"/>
      <color theme="1"/>
      <name val="Aptos Narrow"/>
      <family val="2"/>
      <scheme val="minor"/>
    </font>
    <font>
      <b/>
      <sz val="11"/>
      <color rgb="FFFFFFFF"/>
      <name val="Century Gothic"/>
      <family val="2"/>
    </font>
    <font>
      <sz val="11"/>
      <name val="Century Gothic"/>
      <family val="2"/>
    </font>
    <font>
      <sz val="11"/>
      <color rgb="FF000000"/>
      <name val="Century Gothic"/>
      <family val="2"/>
    </font>
    <font>
      <sz val="11"/>
      <color theme="1"/>
      <name val="Aptos Narrow"/>
      <family val="2"/>
      <scheme val="minor"/>
    </font>
    <font>
      <b/>
      <sz val="11"/>
      <color rgb="FFFFFFFF"/>
      <name val="Aptos Narrow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9C0006"/>
      <name val="Aptos Narrow"/>
      <scheme val="minor"/>
    </font>
    <font>
      <sz val="11"/>
      <name val="Aptos Narrow"/>
      <scheme val="minor"/>
    </font>
    <font>
      <sz val="12"/>
      <name val="Aptos Narrow"/>
      <scheme val="minor"/>
    </font>
    <font>
      <sz val="11"/>
      <color rgb="FF006100"/>
      <name val="Aptos Narrow"/>
      <scheme val="minor"/>
    </font>
    <font>
      <sz val="10.5"/>
      <name val="Aptos Narrow"/>
      <scheme val="minor"/>
    </font>
    <font>
      <i/>
      <sz val="11"/>
      <color rgb="FF000000"/>
      <name val="Aptos Narrow"/>
      <scheme val="minor"/>
    </font>
    <font>
      <b/>
      <sz val="11"/>
      <color theme="0"/>
      <name val="Aptos Narrow"/>
      <scheme val="minor"/>
    </font>
    <font>
      <b/>
      <sz val="11"/>
      <color rgb="FFFF0000"/>
      <name val="Aptos Narrow"/>
      <scheme val="minor"/>
    </font>
    <font>
      <b/>
      <sz val="11"/>
      <color theme="1"/>
      <name val="Aptos Narrow"/>
      <family val="2"/>
      <scheme val="minor"/>
    </font>
  </fonts>
  <fills count="88">
    <fill>
      <patternFill patternType="none"/>
    </fill>
    <fill>
      <patternFill patternType="gray125"/>
    </fill>
    <fill>
      <patternFill patternType="solid">
        <fgColor rgb="FF2F75B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E483"/>
        <bgColor rgb="FF000000"/>
      </patternFill>
    </fill>
    <fill>
      <patternFill patternType="solid">
        <fgColor rgb="FFFFE583"/>
        <bgColor rgb="FF000000"/>
      </patternFill>
    </fill>
    <fill>
      <patternFill patternType="solid">
        <fgColor rgb="FFFED17F"/>
        <bgColor rgb="FF000000"/>
      </patternFill>
    </fill>
    <fill>
      <patternFill patternType="solid">
        <fgColor rgb="FFFFE984"/>
        <bgColor rgb="FF000000"/>
      </patternFill>
    </fill>
    <fill>
      <patternFill patternType="solid">
        <fgColor rgb="FFFFE784"/>
        <bgColor rgb="FF000000"/>
      </patternFill>
    </fill>
    <fill>
      <patternFill patternType="solid">
        <fgColor rgb="FFFFDC82"/>
        <bgColor rgb="FF000000"/>
      </patternFill>
    </fill>
    <fill>
      <patternFill patternType="solid">
        <fgColor rgb="FFFFEB84"/>
        <bgColor rgb="FF000000"/>
      </patternFill>
    </fill>
    <fill>
      <patternFill patternType="solid">
        <fgColor rgb="FFFFE182"/>
        <bgColor rgb="FF000000"/>
      </patternFill>
    </fill>
    <fill>
      <patternFill patternType="solid">
        <fgColor rgb="FFFFDE82"/>
        <bgColor rgb="FF000000"/>
      </patternFill>
    </fill>
    <fill>
      <patternFill patternType="solid">
        <fgColor rgb="FFFFDD82"/>
        <bgColor rgb="FF000000"/>
      </patternFill>
    </fill>
    <fill>
      <patternFill patternType="solid">
        <fgColor rgb="FFFECE7F"/>
        <bgColor rgb="FF000000"/>
      </patternFill>
    </fill>
    <fill>
      <patternFill patternType="solid">
        <fgColor rgb="FFFED280"/>
        <bgColor rgb="FF000000"/>
      </patternFill>
    </fill>
    <fill>
      <patternFill patternType="solid">
        <fgColor rgb="FFFED380"/>
        <bgColor rgb="FF000000"/>
      </patternFill>
    </fill>
    <fill>
      <patternFill patternType="solid">
        <fgColor rgb="FFF9E983"/>
        <bgColor rgb="FF000000"/>
      </patternFill>
    </fill>
    <fill>
      <patternFill patternType="solid">
        <fgColor rgb="FFFECD7F"/>
        <bgColor rgb="FF000000"/>
      </patternFill>
    </fill>
    <fill>
      <patternFill patternType="solid">
        <fgColor rgb="FFFCB37A"/>
        <bgColor rgb="FF000000"/>
      </patternFill>
    </fill>
    <fill>
      <patternFill patternType="solid">
        <fgColor rgb="FFFDC57D"/>
        <bgColor rgb="FF000000"/>
      </patternFill>
    </fill>
    <fill>
      <patternFill patternType="solid">
        <fgColor rgb="FFFDC47D"/>
        <bgColor rgb="FF000000"/>
      </patternFill>
    </fill>
    <fill>
      <patternFill patternType="solid">
        <fgColor rgb="FFFB9273"/>
        <bgColor rgb="FF000000"/>
      </patternFill>
    </fill>
    <fill>
      <patternFill patternType="solid">
        <fgColor rgb="FFFCB179"/>
        <bgColor rgb="FF000000"/>
      </patternFill>
    </fill>
    <fill>
      <patternFill patternType="solid">
        <fgColor rgb="FFFB9173"/>
        <bgColor rgb="FF000000"/>
      </patternFill>
    </fill>
    <fill>
      <patternFill patternType="solid">
        <fgColor rgb="FFFCA577"/>
        <bgColor rgb="FF000000"/>
      </patternFill>
    </fill>
    <fill>
      <patternFill patternType="solid">
        <fgColor rgb="FFFECF7F"/>
        <bgColor rgb="FF000000"/>
      </patternFill>
    </fill>
    <fill>
      <patternFill patternType="solid">
        <fgColor rgb="FFE9E482"/>
        <bgColor rgb="FF000000"/>
      </patternFill>
    </fill>
    <fill>
      <patternFill patternType="solid">
        <fgColor rgb="FFFCA377"/>
        <bgColor rgb="FF000000"/>
      </patternFill>
    </fill>
    <fill>
      <patternFill patternType="solid">
        <fgColor rgb="FFFED580"/>
        <bgColor rgb="FF000000"/>
      </patternFill>
    </fill>
    <fill>
      <patternFill patternType="solid">
        <fgColor rgb="FFFFEA84"/>
        <bgColor rgb="FF000000"/>
      </patternFill>
    </fill>
    <fill>
      <patternFill patternType="solid">
        <fgColor rgb="FFFFDC81"/>
        <bgColor rgb="FF000000"/>
      </patternFill>
    </fill>
    <fill>
      <patternFill patternType="solid">
        <fgColor rgb="FFFDBC7B"/>
        <bgColor rgb="FF000000"/>
      </patternFill>
    </fill>
    <fill>
      <patternFill patternType="solid">
        <fgColor rgb="FFFCA276"/>
        <bgColor rgb="FF000000"/>
      </patternFill>
    </fill>
    <fill>
      <patternFill patternType="solid">
        <fgColor rgb="FFFCA777"/>
        <bgColor rgb="FF000000"/>
      </patternFill>
    </fill>
    <fill>
      <patternFill patternType="solid">
        <fgColor rgb="FFFCA978"/>
        <bgColor rgb="FF000000"/>
      </patternFill>
    </fill>
    <fill>
      <patternFill patternType="solid">
        <fgColor rgb="FFFDC17C"/>
        <bgColor rgb="FF000000"/>
      </patternFill>
    </fill>
    <fill>
      <patternFill patternType="solid">
        <fgColor rgb="FFFEC97E"/>
        <bgColor rgb="FF000000"/>
      </patternFill>
    </fill>
    <fill>
      <patternFill patternType="solid">
        <fgColor rgb="FFFDBE7C"/>
        <bgColor rgb="FF000000"/>
      </patternFill>
    </fill>
    <fill>
      <patternFill patternType="solid">
        <fgColor rgb="FFFCA477"/>
        <bgColor rgb="FF000000"/>
      </patternFill>
    </fill>
    <fill>
      <patternFill patternType="solid">
        <fgColor rgb="FFFBA076"/>
        <bgColor rgb="FF000000"/>
      </patternFill>
    </fill>
    <fill>
      <patternFill patternType="solid">
        <fgColor rgb="FFFFDA81"/>
        <bgColor rgb="FF000000"/>
      </patternFill>
    </fill>
    <fill>
      <patternFill patternType="solid">
        <fgColor rgb="FFFDC27C"/>
        <bgColor rgb="FF000000"/>
      </patternFill>
    </fill>
    <fill>
      <patternFill patternType="solid">
        <fgColor rgb="FFFEC87E"/>
        <bgColor rgb="FF000000"/>
      </patternFill>
    </fill>
    <fill>
      <patternFill patternType="solid">
        <fgColor rgb="FFFCAF79"/>
        <bgColor rgb="FF000000"/>
      </patternFill>
    </fill>
    <fill>
      <patternFill patternType="solid">
        <fgColor rgb="FFFDB77A"/>
        <bgColor rgb="FF000000"/>
      </patternFill>
    </fill>
    <fill>
      <patternFill patternType="solid">
        <fgColor rgb="FFF8696B"/>
        <bgColor rgb="FF000000"/>
      </patternFill>
    </fill>
    <fill>
      <patternFill patternType="solid">
        <fgColor rgb="FFFB9574"/>
        <bgColor rgb="FF000000"/>
      </patternFill>
    </fill>
    <fill>
      <patternFill patternType="solid">
        <fgColor rgb="FFFA8370"/>
        <bgColor rgb="FF000000"/>
      </patternFill>
    </fill>
    <fill>
      <patternFill patternType="solid">
        <fgColor rgb="FFFCAE79"/>
        <bgColor rgb="FF000000"/>
      </patternFill>
    </fill>
    <fill>
      <patternFill patternType="solid">
        <fgColor rgb="FFFCB279"/>
        <bgColor rgb="FF000000"/>
      </patternFill>
    </fill>
    <fill>
      <patternFill patternType="solid">
        <fgColor rgb="FFFDC67D"/>
        <bgColor rgb="FF000000"/>
      </patternFill>
    </fill>
    <fill>
      <patternFill patternType="solid">
        <fgColor rgb="FFFB9975"/>
        <bgColor rgb="FF000000"/>
      </patternFill>
    </fill>
    <fill>
      <patternFill patternType="solid">
        <fgColor rgb="FFF9786E"/>
        <bgColor rgb="FF000000"/>
      </patternFill>
    </fill>
    <fill>
      <patternFill patternType="solid">
        <fgColor rgb="FFFA8771"/>
        <bgColor rgb="FF000000"/>
      </patternFill>
    </fill>
    <fill>
      <patternFill patternType="solid">
        <fgColor rgb="FFFB9F76"/>
        <bgColor rgb="FF000000"/>
      </patternFill>
    </fill>
    <fill>
      <patternFill patternType="solid">
        <fgColor rgb="FFFCB27A"/>
        <bgColor rgb="FF000000"/>
      </patternFill>
    </fill>
    <fill>
      <patternFill patternType="solid">
        <fgColor rgb="FFFECA7E"/>
        <bgColor rgb="FF000000"/>
      </patternFill>
    </fill>
    <fill>
      <patternFill patternType="solid">
        <fgColor rgb="FFFB9374"/>
        <bgColor rgb="FF000000"/>
      </patternFill>
    </fill>
    <fill>
      <patternFill patternType="solid">
        <fgColor rgb="FFFB8F73"/>
        <bgColor rgb="FF000000"/>
      </patternFill>
    </fill>
    <fill>
      <patternFill patternType="solid">
        <fgColor rgb="FFFB9073"/>
        <bgColor rgb="FF000000"/>
      </patternFill>
    </fill>
    <fill>
      <patternFill patternType="solid">
        <fgColor rgb="FFFB9A75"/>
        <bgColor rgb="FF000000"/>
      </patternFill>
    </fill>
    <fill>
      <patternFill patternType="solid">
        <fgColor rgb="FFFB9474"/>
        <bgColor rgb="FF000000"/>
      </patternFill>
    </fill>
    <fill>
      <patternFill patternType="solid">
        <fgColor rgb="FFFB9373"/>
        <bgColor rgb="FF000000"/>
      </patternFill>
    </fill>
    <fill>
      <patternFill patternType="solid">
        <fgColor rgb="FFFB9B75"/>
        <bgColor rgb="FF000000"/>
      </patternFill>
    </fill>
    <fill>
      <patternFill patternType="solid">
        <fgColor rgb="FFFDB47A"/>
        <bgColor rgb="FF000000"/>
      </patternFill>
    </fill>
    <fill>
      <patternFill patternType="solid">
        <fgColor rgb="FFFDB57A"/>
        <bgColor rgb="FF000000"/>
      </patternFill>
    </fill>
    <fill>
      <patternFill patternType="solid">
        <fgColor rgb="FFFCAC78"/>
        <bgColor rgb="FF000000"/>
      </patternFill>
    </fill>
    <fill>
      <patternFill patternType="solid">
        <fgColor rgb="FFFCA176"/>
        <bgColor rgb="FF000000"/>
      </patternFill>
    </fill>
    <fill>
      <patternFill patternType="solid">
        <fgColor rgb="FFFB9C75"/>
        <bgColor rgb="FF000000"/>
      </patternFill>
    </fill>
    <fill>
      <patternFill patternType="solid">
        <fgColor rgb="FFFA8C72"/>
        <bgColor rgb="FF000000"/>
      </patternFill>
    </fill>
    <fill>
      <patternFill patternType="solid">
        <fgColor rgb="FFFB9D75"/>
        <bgColor rgb="FF000000"/>
      </patternFill>
    </fill>
    <fill>
      <patternFill patternType="solid">
        <fgColor rgb="FFFDBA7B"/>
        <bgColor rgb="FF000000"/>
      </patternFill>
    </fill>
    <fill>
      <patternFill patternType="solid">
        <fgColor rgb="FFFDC27D"/>
        <bgColor rgb="FF000000"/>
      </patternFill>
    </fill>
    <fill>
      <patternFill patternType="solid">
        <fgColor rgb="FFFCAB78"/>
        <bgColor rgb="FF000000"/>
      </patternFill>
    </fill>
    <fill>
      <patternFill patternType="solid">
        <fgColor rgb="FFFCAD78"/>
        <bgColor rgb="FF000000"/>
      </patternFill>
    </fill>
    <fill>
      <patternFill patternType="solid">
        <fgColor rgb="FFFDB67A"/>
        <bgColor rgb="FF000000"/>
      </patternFill>
    </fill>
    <fill>
      <patternFill patternType="solid">
        <fgColor rgb="FFFB9E76"/>
        <bgColor rgb="FF000000"/>
      </patternFill>
    </fill>
    <fill>
      <patternFill patternType="solid">
        <fgColor rgb="FFDCE182"/>
        <bgColor rgb="FF000000"/>
      </patternFill>
    </fill>
    <fill>
      <patternFill patternType="solid">
        <fgColor rgb="FFE7E482"/>
        <bgColor rgb="FF000000"/>
      </patternFill>
    </fill>
    <fill>
      <patternFill patternType="solid">
        <fgColor rgb="FFE6E382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DEBF7"/>
      </patternFill>
    </fill>
    <fill>
      <patternFill patternType="solid">
        <fgColor rgb="FFC6EFCE"/>
        <bgColor rgb="FF000000"/>
      </patternFill>
    </fill>
    <fill>
      <patternFill patternType="solid">
        <fgColor rgb="FFFDC07C"/>
        <bgColor rgb="FF000000"/>
      </patternFill>
    </fill>
    <fill>
      <patternFill patternType="solid">
        <fgColor theme="8" tint="-0.249977111117893"/>
        <bgColor theme="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2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4" fontId="3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82" borderId="1" xfId="0" applyFont="1" applyFill="1" applyBorder="1" applyAlignment="1">
      <alignment horizontal="center"/>
    </xf>
    <xf numFmtId="164" fontId="7" fillId="82" borderId="1" xfId="0" applyNumberFormat="1" applyFont="1" applyFill="1" applyBorder="1" applyAlignment="1">
      <alignment horizontal="center"/>
    </xf>
    <xf numFmtId="164" fontId="7" fillId="83" borderId="1" xfId="0" applyNumberFormat="1" applyFont="1" applyFill="1" applyBorder="1" applyAlignment="1">
      <alignment horizontal="center"/>
    </xf>
    <xf numFmtId="0" fontId="7" fillId="83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8" fillId="82" borderId="1" xfId="0" applyFont="1" applyFill="1" applyBorder="1" applyAlignment="1">
      <alignment horizontal="center"/>
    </xf>
    <xf numFmtId="164" fontId="6" fillId="0" borderId="0" xfId="0" applyNumberFormat="1" applyFont="1"/>
    <xf numFmtId="164" fontId="7" fillId="0" borderId="1" xfId="0" applyNumberFormat="1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164" fontId="5" fillId="2" borderId="10" xfId="0" applyNumberFormat="1" applyFont="1" applyFill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164" fontId="9" fillId="31" borderId="1" xfId="0" applyNumberFormat="1" applyFont="1" applyFill="1" applyBorder="1" applyAlignment="1">
      <alignment horizontal="center" vertical="center" wrapText="1"/>
    </xf>
    <xf numFmtId="164" fontId="9" fillId="6" borderId="1" xfId="0" applyNumberFormat="1" applyFont="1" applyFill="1" applyBorder="1" applyAlignment="1">
      <alignment horizontal="center"/>
    </xf>
    <xf numFmtId="0" fontId="11" fillId="82" borderId="1" xfId="0" applyFont="1" applyFill="1" applyBorder="1" applyAlignment="1">
      <alignment horizontal="center"/>
    </xf>
    <xf numFmtId="164" fontId="7" fillId="20" borderId="1" xfId="0" applyNumberFormat="1" applyFont="1" applyFill="1" applyBorder="1" applyAlignment="1">
      <alignment horizontal="center"/>
    </xf>
    <xf numFmtId="164" fontId="7" fillId="52" borderId="1" xfId="0" applyNumberFormat="1" applyFont="1" applyFill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4" fontId="12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 vertical="center" wrapText="1"/>
    </xf>
    <xf numFmtId="0" fontId="6" fillId="83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1" fillId="82" borderId="1" xfId="0" applyFont="1" applyFill="1" applyBorder="1" applyAlignment="1">
      <alignment horizontal="center" vertical="center"/>
    </xf>
    <xf numFmtId="164" fontId="6" fillId="0" borderId="0" xfId="1" applyFont="1"/>
    <xf numFmtId="164" fontId="7" fillId="37" borderId="1" xfId="0" applyNumberFormat="1" applyFont="1" applyFill="1" applyBorder="1" applyAlignment="1">
      <alignment horizontal="center"/>
    </xf>
    <xf numFmtId="164" fontId="7" fillId="41" borderId="1" xfId="0" applyNumberFormat="1" applyFont="1" applyFill="1" applyBorder="1" applyAlignment="1">
      <alignment horizontal="center"/>
    </xf>
    <xf numFmtId="164" fontId="7" fillId="31" borderId="1" xfId="0" applyNumberFormat="1" applyFont="1" applyFill="1" applyBorder="1" applyAlignment="1">
      <alignment horizontal="center"/>
    </xf>
    <xf numFmtId="164" fontId="7" fillId="53" borderId="1" xfId="0" applyNumberFormat="1" applyFont="1" applyFill="1" applyBorder="1" applyAlignment="1">
      <alignment horizontal="center"/>
    </xf>
    <xf numFmtId="164" fontId="7" fillId="54" borderId="1" xfId="0" applyNumberFormat="1" applyFont="1" applyFill="1" applyBorder="1" applyAlignment="1">
      <alignment horizontal="center"/>
    </xf>
    <xf numFmtId="164" fontId="7" fillId="55" borderId="1" xfId="0" applyNumberFormat="1" applyFont="1" applyFill="1" applyBorder="1" applyAlignment="1">
      <alignment horizontal="center"/>
    </xf>
    <xf numFmtId="164" fontId="7" fillId="26" borderId="1" xfId="0" applyNumberFormat="1" applyFont="1" applyFill="1" applyBorder="1" applyAlignment="1">
      <alignment horizontal="center"/>
    </xf>
    <xf numFmtId="164" fontId="7" fillId="16" borderId="1" xfId="0" applyNumberFormat="1" applyFont="1" applyFill="1" applyBorder="1" applyAlignment="1">
      <alignment horizontal="center"/>
    </xf>
    <xf numFmtId="164" fontId="7" fillId="14" borderId="1" xfId="0" applyNumberFormat="1" applyFont="1" applyFill="1" applyBorder="1" applyAlignment="1">
      <alignment horizontal="center"/>
    </xf>
    <xf numFmtId="164" fontId="7" fillId="56" borderId="1" xfId="0" applyNumberFormat="1" applyFont="1" applyFill="1" applyBorder="1" applyAlignment="1">
      <alignment horizontal="center"/>
    </xf>
    <xf numFmtId="164" fontId="7" fillId="23" borderId="1" xfId="0" applyNumberFormat="1" applyFont="1" applyFill="1" applyBorder="1" applyAlignment="1">
      <alignment horizontal="center"/>
    </xf>
    <xf numFmtId="164" fontId="7" fillId="58" borderId="1" xfId="0" applyNumberFormat="1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164" fontId="7" fillId="22" borderId="1" xfId="0" applyNumberFormat="1" applyFont="1" applyFill="1" applyBorder="1" applyAlignment="1">
      <alignment horizontal="center"/>
    </xf>
    <xf numFmtId="164" fontId="7" fillId="59" borderId="1" xfId="0" applyNumberFormat="1" applyFont="1" applyFill="1" applyBorder="1" applyAlignment="1">
      <alignment horizontal="center"/>
    </xf>
    <xf numFmtId="164" fontId="7" fillId="60" borderId="1" xfId="0" applyNumberFormat="1" applyFont="1" applyFill="1" applyBorder="1" applyAlignment="1">
      <alignment horizontal="center"/>
    </xf>
    <xf numFmtId="164" fontId="7" fillId="61" borderId="1" xfId="0" applyNumberFormat="1" applyFont="1" applyFill="1" applyBorder="1" applyAlignment="1">
      <alignment horizontal="center"/>
    </xf>
    <xf numFmtId="164" fontId="7" fillId="62" borderId="1" xfId="0" applyNumberFormat="1" applyFont="1" applyFill="1" applyBorder="1" applyAlignment="1">
      <alignment horizontal="center"/>
    </xf>
    <xf numFmtId="164" fontId="7" fillId="63" borderId="1" xfId="0" applyNumberFormat="1" applyFont="1" applyFill="1" applyBorder="1" applyAlignment="1">
      <alignment horizontal="center"/>
    </xf>
    <xf numFmtId="164" fontId="7" fillId="40" borderId="1" xfId="0" applyNumberFormat="1" applyFont="1" applyFill="1" applyBorder="1" applyAlignment="1">
      <alignment horizontal="center"/>
    </xf>
    <xf numFmtId="164" fontId="7" fillId="38" borderId="1" xfId="0" applyNumberFormat="1" applyFont="1" applyFill="1" applyBorder="1" applyAlignment="1">
      <alignment horizontal="center"/>
    </xf>
    <xf numFmtId="164" fontId="7" fillId="51" borderId="1" xfId="0" applyNumberFormat="1" applyFont="1" applyFill="1" applyBorder="1" applyAlignment="1">
      <alignment horizontal="center"/>
    </xf>
    <xf numFmtId="164" fontId="7" fillId="64" borderId="1" xfId="0" applyNumberFormat="1" applyFont="1" applyFill="1" applyBorder="1" applyAlignment="1">
      <alignment horizontal="center"/>
    </xf>
    <xf numFmtId="164" fontId="7" fillId="65" borderId="1" xfId="0" applyNumberFormat="1" applyFont="1" applyFill="1" applyBorder="1" applyAlignment="1">
      <alignment horizontal="center"/>
    </xf>
    <xf numFmtId="164" fontId="7" fillId="6" borderId="1" xfId="0" applyNumberFormat="1" applyFont="1" applyFill="1" applyBorder="1" applyAlignment="1">
      <alignment horizontal="center"/>
    </xf>
    <xf numFmtId="164" fontId="7" fillId="25" borderId="1" xfId="0" applyNumberFormat="1" applyFont="1" applyFill="1" applyBorder="1" applyAlignment="1">
      <alignment horizontal="center"/>
    </xf>
    <xf numFmtId="164" fontId="7" fillId="45" borderId="1" xfId="0" applyNumberFormat="1" applyFont="1" applyFill="1" applyBorder="1" applyAlignment="1">
      <alignment horizontal="center"/>
    </xf>
    <xf numFmtId="164" fontId="7" fillId="50" borderId="1" xfId="0" applyNumberFormat="1" applyFont="1" applyFill="1" applyBorder="1" applyAlignment="1">
      <alignment horizontal="center"/>
    </xf>
    <xf numFmtId="164" fontId="7" fillId="66" borderId="1" xfId="0" applyNumberFormat="1" applyFont="1" applyFill="1" applyBorder="1" applyAlignment="1">
      <alignment horizontal="center"/>
    </xf>
    <xf numFmtId="164" fontId="7" fillId="29" borderId="1" xfId="0" applyNumberFormat="1" applyFont="1" applyFill="1" applyBorder="1" applyAlignment="1">
      <alignment horizontal="center"/>
    </xf>
    <xf numFmtId="164" fontId="7" fillId="39" borderId="1" xfId="0" applyNumberFormat="1" applyFont="1" applyFill="1" applyBorder="1" applyAlignment="1">
      <alignment horizontal="center"/>
    </xf>
    <xf numFmtId="164" fontId="7" fillId="32" borderId="1" xfId="0" applyNumberFormat="1" applyFont="1" applyFill="1" applyBorder="1" applyAlignment="1">
      <alignment horizontal="center"/>
    </xf>
    <xf numFmtId="164" fontId="7" fillId="57" borderId="1" xfId="0" applyNumberFormat="1" applyFont="1" applyFill="1" applyBorder="1" applyAlignment="1">
      <alignment horizontal="center"/>
    </xf>
    <xf numFmtId="164" fontId="7" fillId="11" borderId="1" xfId="0" applyNumberFormat="1" applyFont="1" applyFill="1" applyBorder="1" applyAlignment="1">
      <alignment horizontal="center"/>
    </xf>
    <xf numFmtId="164" fontId="7" fillId="13" borderId="1" xfId="0" applyNumberFormat="1" applyFont="1" applyFill="1" applyBorder="1" applyAlignment="1">
      <alignment horizontal="center"/>
    </xf>
    <xf numFmtId="164" fontId="7" fillId="67" borderId="1" xfId="0" applyNumberFormat="1" applyFont="1" applyFill="1" applyBorder="1" applyAlignment="1">
      <alignment horizontal="center"/>
    </xf>
    <xf numFmtId="164" fontId="7" fillId="19" borderId="1" xfId="0" applyNumberFormat="1" applyFont="1" applyFill="1" applyBorder="1" applyAlignment="1">
      <alignment horizontal="center"/>
    </xf>
    <xf numFmtId="164" fontId="7" fillId="68" borderId="1" xfId="0" applyNumberFormat="1" applyFont="1" applyFill="1" applyBorder="1" applyAlignment="1">
      <alignment horizontal="center"/>
    </xf>
    <xf numFmtId="164" fontId="7" fillId="28" borderId="1" xfId="0" applyNumberFormat="1" applyFont="1" applyFill="1" applyBorder="1" applyAlignment="1">
      <alignment horizontal="center"/>
    </xf>
    <xf numFmtId="164" fontId="7" fillId="9" borderId="1" xfId="0" applyNumberFormat="1" applyFont="1" applyFill="1" applyBorder="1" applyAlignment="1">
      <alignment horizontal="center"/>
    </xf>
    <xf numFmtId="164" fontId="7" fillId="69" borderId="1" xfId="0" applyNumberFormat="1" applyFont="1" applyFill="1" applyBorder="1" applyAlignment="1">
      <alignment horizontal="center"/>
    </xf>
    <xf numFmtId="164" fontId="7" fillId="70" borderId="1" xfId="0" applyNumberFormat="1" applyFont="1" applyFill="1" applyBorder="1" applyAlignment="1">
      <alignment horizontal="center"/>
    </xf>
    <xf numFmtId="164" fontId="7" fillId="33" borderId="1" xfId="0" applyNumberFormat="1" applyFont="1" applyFill="1" applyBorder="1" applyAlignment="1">
      <alignment horizontal="center"/>
    </xf>
    <xf numFmtId="164" fontId="7" fillId="71" borderId="1" xfId="0" applyNumberFormat="1" applyFont="1" applyFill="1" applyBorder="1" applyAlignment="1">
      <alignment horizontal="center"/>
    </xf>
    <xf numFmtId="164" fontId="7" fillId="72" borderId="1" xfId="0" applyNumberFormat="1" applyFont="1" applyFill="1" applyBorder="1" applyAlignment="1">
      <alignment horizontal="center"/>
    </xf>
    <xf numFmtId="164" fontId="7" fillId="21" borderId="1" xfId="0" applyNumberFormat="1" applyFont="1" applyFill="1" applyBorder="1" applyAlignment="1">
      <alignment horizontal="center"/>
    </xf>
    <xf numFmtId="164" fontId="7" fillId="73" borderId="1" xfId="0" applyNumberFormat="1" applyFont="1" applyFill="1" applyBorder="1" applyAlignment="1">
      <alignment horizontal="center"/>
    </xf>
    <xf numFmtId="164" fontId="7" fillId="34" borderId="1" xfId="0" applyNumberFormat="1" applyFont="1" applyFill="1" applyBorder="1" applyAlignment="1">
      <alignment horizontal="center"/>
    </xf>
    <xf numFmtId="164" fontId="7" fillId="74" borderId="1" xfId="0" applyNumberFormat="1" applyFont="1" applyFill="1" applyBorder="1" applyAlignment="1">
      <alignment horizontal="center"/>
    </xf>
    <xf numFmtId="164" fontId="7" fillId="75" borderId="1" xfId="0" applyNumberFormat="1" applyFont="1" applyFill="1" applyBorder="1" applyAlignment="1">
      <alignment horizontal="center"/>
    </xf>
    <xf numFmtId="164" fontId="7" fillId="36" borderId="1" xfId="0" applyNumberFormat="1" applyFont="1" applyFill="1" applyBorder="1" applyAlignment="1">
      <alignment horizontal="center"/>
    </xf>
    <xf numFmtId="164" fontId="7" fillId="76" borderId="1" xfId="0" applyNumberFormat="1" applyFont="1" applyFill="1" applyBorder="1" applyAlignment="1">
      <alignment horizontal="center"/>
    </xf>
    <xf numFmtId="164" fontId="7" fillId="77" borderId="1" xfId="0" applyNumberFormat="1" applyFont="1" applyFill="1" applyBorder="1" applyAlignment="1">
      <alignment horizontal="center"/>
    </xf>
    <xf numFmtId="164" fontId="7" fillId="49" borderId="1" xfId="0" applyNumberFormat="1" applyFont="1" applyFill="1" applyBorder="1" applyAlignment="1">
      <alignment horizontal="center"/>
    </xf>
    <xf numFmtId="164" fontId="7" fillId="47" borderId="1" xfId="0" applyNumberFormat="1" applyFont="1" applyFill="1" applyBorder="1" applyAlignment="1">
      <alignment horizontal="center"/>
    </xf>
    <xf numFmtId="164" fontId="7" fillId="44" borderId="1" xfId="0" applyNumberFormat="1" applyFont="1" applyFill="1" applyBorder="1" applyAlignment="1">
      <alignment horizontal="center"/>
    </xf>
    <xf numFmtId="0" fontId="7" fillId="8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164" fontId="12" fillId="82" borderId="1" xfId="0" applyNumberFormat="1" applyFont="1" applyFill="1" applyBorder="1" applyAlignment="1">
      <alignment horizontal="center" vertical="center" wrapText="1"/>
    </xf>
    <xf numFmtId="164" fontId="9" fillId="12" borderId="1" xfId="0" applyNumberFormat="1" applyFont="1" applyFill="1" applyBorder="1" applyAlignment="1">
      <alignment horizontal="center"/>
    </xf>
    <xf numFmtId="164" fontId="9" fillId="78" borderId="1" xfId="0" applyNumberFormat="1" applyFont="1" applyFill="1" applyBorder="1" applyAlignment="1">
      <alignment horizontal="center"/>
    </xf>
    <xf numFmtId="164" fontId="9" fillId="21" borderId="1" xfId="0" applyNumberFormat="1" applyFont="1" applyFill="1" applyBorder="1" applyAlignment="1">
      <alignment horizontal="center"/>
    </xf>
    <xf numFmtId="164" fontId="9" fillId="15" borderId="1" xfId="0" applyNumberFormat="1" applyFont="1" applyFill="1" applyBorder="1" applyAlignment="1">
      <alignment horizontal="center"/>
    </xf>
    <xf numFmtId="164" fontId="9" fillId="8" borderId="1" xfId="0" applyNumberFormat="1" applyFont="1" applyFill="1" applyBorder="1" applyAlignment="1">
      <alignment horizontal="center"/>
    </xf>
    <xf numFmtId="164" fontId="9" fillId="17" borderId="1" xfId="0" applyNumberFormat="1" applyFont="1" applyFill="1" applyBorder="1" applyAlignment="1">
      <alignment horizontal="center"/>
    </xf>
    <xf numFmtId="164" fontId="9" fillId="79" borderId="1" xfId="0" applyNumberFormat="1" applyFont="1" applyFill="1" applyBorder="1" applyAlignment="1">
      <alignment horizontal="center"/>
    </xf>
    <xf numFmtId="164" fontId="9" fillId="24" borderId="1" xfId="0" applyNumberFormat="1" applyFont="1" applyFill="1" applyBorder="1" applyAlignment="1">
      <alignment horizontal="center"/>
    </xf>
    <xf numFmtId="164" fontId="9" fillId="80" borderId="1" xfId="0" applyNumberFormat="1" applyFont="1" applyFill="1" applyBorder="1" applyAlignment="1">
      <alignment horizontal="center"/>
    </xf>
    <xf numFmtId="164" fontId="9" fillId="13" borderId="1" xfId="0" applyNumberFormat="1" applyFont="1" applyFill="1" applyBorder="1" applyAlignment="1">
      <alignment horizontal="center"/>
    </xf>
    <xf numFmtId="164" fontId="9" fillId="27" borderId="1" xfId="0" applyNumberFormat="1" applyFont="1" applyFill="1" applyBorder="1" applyAlignment="1">
      <alignment horizontal="center"/>
    </xf>
    <xf numFmtId="164" fontId="9" fillId="16" borderId="1" xfId="0" applyNumberFormat="1" applyFont="1" applyFill="1" applyBorder="1" applyAlignment="1">
      <alignment horizontal="center"/>
    </xf>
    <xf numFmtId="164" fontId="9" fillId="10" borderId="1" xfId="0" applyNumberFormat="1" applyFont="1" applyFill="1" applyBorder="1" applyAlignment="1">
      <alignment horizontal="center"/>
    </xf>
    <xf numFmtId="164" fontId="9" fillId="46" borderId="1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13" fillId="81" borderId="1" xfId="0" applyNumberFormat="1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6" fillId="82" borderId="9" xfId="0" applyFont="1" applyFill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12" fillId="86" borderId="1" xfId="0" applyFont="1" applyFill="1" applyBorder="1" applyAlignment="1">
      <alignment horizontal="center" wrapText="1"/>
    </xf>
    <xf numFmtId="2" fontId="9" fillId="37" borderId="1" xfId="0" applyNumberFormat="1" applyFont="1" applyFill="1" applyBorder="1" applyAlignment="1">
      <alignment horizontal="center"/>
    </xf>
    <xf numFmtId="0" fontId="11" fillId="85" borderId="1" xfId="0" applyFont="1" applyFill="1" applyBorder="1" applyAlignment="1">
      <alignment horizontal="center"/>
    </xf>
    <xf numFmtId="0" fontId="14" fillId="87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4" fontId="7" fillId="15" borderId="1" xfId="0" applyNumberFormat="1" applyFont="1" applyFill="1" applyBorder="1" applyAlignment="1">
      <alignment horizontal="center" vertical="center"/>
    </xf>
    <xf numFmtId="164" fontId="7" fillId="49" borderId="1" xfId="0" applyNumberFormat="1" applyFont="1" applyFill="1" applyBorder="1" applyAlignment="1">
      <alignment horizontal="center" vertical="center"/>
    </xf>
    <xf numFmtId="164" fontId="7" fillId="79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7" fillId="43" borderId="1" xfId="0" applyNumberFormat="1" applyFont="1" applyFill="1" applyBorder="1" applyAlignment="1">
      <alignment horizontal="center" vertical="center"/>
    </xf>
    <xf numFmtId="164" fontId="7" fillId="12" borderId="1" xfId="0" applyNumberFormat="1" applyFont="1" applyFill="1" applyBorder="1" applyAlignment="1">
      <alignment horizontal="center" vertical="center"/>
    </xf>
    <xf numFmtId="164" fontId="7" fillId="42" borderId="1" xfId="0" applyNumberFormat="1" applyFont="1" applyFill="1" applyBorder="1" applyAlignment="1">
      <alignment horizontal="center" vertical="center"/>
    </xf>
    <xf numFmtId="164" fontId="7" fillId="83" borderId="1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7" fillId="10" borderId="1" xfId="0" applyNumberFormat="1" applyFont="1" applyFill="1" applyBorder="1" applyAlignment="1">
      <alignment horizontal="center"/>
    </xf>
    <xf numFmtId="164" fontId="7" fillId="30" borderId="1" xfId="0" applyNumberFormat="1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7" fillId="0" borderId="0" xfId="0" applyFont="1"/>
    <xf numFmtId="0" fontId="7" fillId="3" borderId="1" xfId="0" applyFont="1" applyFill="1" applyBorder="1" applyAlignment="1">
      <alignment horizontal="center" vertical="center"/>
    </xf>
    <xf numFmtId="0" fontId="9" fillId="83" borderId="1" xfId="0" applyFont="1" applyFill="1" applyBorder="1" applyAlignment="1">
      <alignment horizontal="center"/>
    </xf>
    <xf numFmtId="164" fontId="9" fillId="30" borderId="1" xfId="0" applyNumberFormat="1" applyFont="1" applyFill="1" applyBorder="1" applyAlignment="1">
      <alignment horizontal="center"/>
    </xf>
    <xf numFmtId="164" fontId="7" fillId="7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164" fontId="7" fillId="18" borderId="1" xfId="0" applyNumberFormat="1" applyFont="1" applyFill="1" applyBorder="1" applyAlignment="1">
      <alignment horizontal="center"/>
    </xf>
    <xf numFmtId="164" fontId="7" fillId="48" borderId="1" xfId="0" applyNumberFormat="1" applyFont="1" applyFill="1" applyBorder="1" applyAlignment="1">
      <alignment horizontal="center"/>
    </xf>
    <xf numFmtId="164" fontId="7" fillId="35" borderId="1" xfId="0" applyNumberFormat="1" applyFont="1" applyFill="1" applyBorder="1" applyAlignment="1">
      <alignment horizontal="center"/>
    </xf>
    <xf numFmtId="0" fontId="11" fillId="83" borderId="1" xfId="0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7" fillId="83" borderId="1" xfId="0" applyFont="1" applyFill="1" applyBorder="1" applyAlignment="1">
      <alignment horizontal="center" vertical="center"/>
    </xf>
    <xf numFmtId="0" fontId="8" fillId="82" borderId="1" xfId="0" applyFont="1" applyFill="1" applyBorder="1" applyAlignment="1">
      <alignment horizontal="center" vertical="center"/>
    </xf>
    <xf numFmtId="0" fontId="7" fillId="83" borderId="9" xfId="0" applyFont="1" applyFill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83" borderId="10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2" fontId="7" fillId="0" borderId="10" xfId="0" applyNumberFormat="1" applyFont="1" applyBorder="1" applyAlignment="1">
      <alignment horizontal="center" vertical="center"/>
    </xf>
    <xf numFmtId="0" fontId="6" fillId="82" borderId="10" xfId="0" applyFont="1" applyFill="1" applyBorder="1" applyAlignment="1">
      <alignment horizontal="center" vertical="center"/>
    </xf>
    <xf numFmtId="0" fontId="7" fillId="83" borderId="10" xfId="0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/>
    </xf>
    <xf numFmtId="0" fontId="6" fillId="0" borderId="10" xfId="0" applyFont="1" applyBorder="1"/>
    <xf numFmtId="2" fontId="7" fillId="0" borderId="1" xfId="0" applyNumberFormat="1" applyFont="1" applyBorder="1" applyAlignment="1">
      <alignment horizontal="center" vertical="center"/>
    </xf>
    <xf numFmtId="0" fontId="6" fillId="8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82" borderId="1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64" fontId="5" fillId="2" borderId="1" xfId="0" applyNumberFormat="1" applyFont="1" applyFill="1" applyBorder="1" applyAlignment="1">
      <alignment horizontal="center" vertical="center"/>
    </xf>
    <xf numFmtId="0" fontId="7" fillId="84" borderId="1" xfId="0" applyFont="1" applyFill="1" applyBorder="1" applyAlignment="1">
      <alignment horizontal="center"/>
    </xf>
    <xf numFmtId="0" fontId="15" fillId="0" borderId="0" xfId="0" applyFont="1"/>
    <xf numFmtId="164" fontId="6" fillId="0" borderId="10" xfId="0" applyNumberFormat="1" applyFont="1" applyBorder="1"/>
    <xf numFmtId="0" fontId="15" fillId="0" borderId="0" xfId="0" applyFont="1" applyAlignment="1">
      <alignment horizontal="center"/>
    </xf>
    <xf numFmtId="164" fontId="7" fillId="0" borderId="10" xfId="1" applyFont="1" applyBorder="1" applyAlignment="1">
      <alignment horizontal="center" vertical="center"/>
    </xf>
    <xf numFmtId="0" fontId="11" fillId="8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164" fontId="5" fillId="2" borderId="9" xfId="1" applyFont="1" applyFill="1" applyBorder="1" applyAlignment="1">
      <alignment horizontal="center" vertical="center" wrapText="1"/>
    </xf>
    <xf numFmtId="164" fontId="6" fillId="0" borderId="10" xfId="1" applyFont="1" applyBorder="1" applyAlignment="1">
      <alignment horizontal="center"/>
    </xf>
    <xf numFmtId="0" fontId="6" fillId="82" borderId="10" xfId="0" applyFont="1" applyFill="1" applyBorder="1" applyAlignment="1">
      <alignment horizontal="center"/>
    </xf>
    <xf numFmtId="2" fontId="12" fillId="0" borderId="10" xfId="0" applyNumberFormat="1" applyFont="1" applyBorder="1" applyAlignment="1">
      <alignment horizontal="center" vertical="center" wrapText="1"/>
    </xf>
    <xf numFmtId="2" fontId="9" fillId="0" borderId="10" xfId="0" applyNumberFormat="1" applyFont="1" applyBorder="1" applyAlignment="1">
      <alignment horizontal="center"/>
    </xf>
    <xf numFmtId="0" fontId="7" fillId="82" borderId="10" xfId="0" applyFont="1" applyFill="1" applyBorder="1" applyAlignment="1">
      <alignment horizontal="center"/>
    </xf>
    <xf numFmtId="164" fontId="5" fillId="2" borderId="9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16" fillId="0" borderId="0" xfId="0" applyFont="1"/>
  </cellXfs>
  <cellStyles count="2">
    <cellStyle name="Comma" xfId="1" builtinId="3"/>
    <cellStyle name="Normal" xfId="0" builtinId="0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rgb="FF000000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-* #,##0.00_-;\-* #,##0.00_-;_-* &quot;-&quot;??_-;_-@_-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ptos Narrow"/>
        <scheme val="minor"/>
      </font>
      <numFmt numFmtId="164" formatCode="_-* #,##0.00_-;\-* #,##0.00_-;_-* &quot;-&quot;??_-;_-@_-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Aptos Narrow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scheme val="minor"/>
      </font>
      <fill>
        <patternFill patternType="solid">
          <fgColor rgb="FF000000"/>
          <bgColor rgb="FF2F75B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D0C950-0819-4224-BA27-F6B78031E283}" name="Table1" displayName="Table1" ref="A1:J258" totalsRowShown="0" headerRowDxfId="39" dataDxfId="38" headerRowBorderDxfId="36" tableBorderDxfId="37" totalsRowBorderDxfId="35">
  <autoFilter ref="A1:J258" xr:uid="{BAD0C950-0819-4224-BA27-F6B78031E283}">
    <filterColumn colId="7">
      <filters>
        <filter val="1710"/>
        <filter val="1721.9"/>
        <filter val="1755.4"/>
        <filter val="1903.2"/>
        <filter val="2032.2"/>
        <filter val="2047.3"/>
        <filter val="2099.7"/>
        <filter val="2122"/>
        <filter val="2197.8"/>
        <filter val="2332.9"/>
        <filter val="2462.2"/>
        <filter val="2538.8"/>
        <filter val="254.9"/>
        <filter val="2622.7"/>
        <filter val="2631.2"/>
        <filter val="2678.2"/>
        <filter val="2696.8"/>
        <filter val="273.3"/>
        <filter val="2746.8"/>
        <filter val="2754.4"/>
        <filter val="278.7"/>
        <filter val="283.3"/>
        <filter val="2943"/>
        <filter val="2955"/>
        <filter val="2979.6"/>
        <filter val="3024.1"/>
        <filter val="3110.1"/>
        <filter val="316.8"/>
        <filter val="3369.1"/>
        <filter val="3378.4"/>
        <filter val="3401.7"/>
        <filter val="3424.6"/>
        <filter val="3431.7"/>
        <filter val="3464.5"/>
        <filter val="3531.9"/>
        <filter val="3553.3"/>
        <filter val="3622.1"/>
        <filter val="3699.5"/>
        <filter val="382.9"/>
        <filter val="3958.1"/>
        <filter val="3979.1"/>
        <filter val="409.3"/>
        <filter val="426.8"/>
        <filter val="427.3"/>
        <filter val="442.6"/>
        <filter val="453.2"/>
        <filter val="473.8"/>
        <filter val="5013.8"/>
        <filter val="526"/>
        <filter val="549.9"/>
        <filter val="569.2"/>
        <filter val="603.6"/>
        <filter val="615.4"/>
        <filter val="663.2"/>
        <filter val="684.9"/>
        <filter val="704"/>
        <filter val="719.3"/>
        <filter val="719.4"/>
        <filter val="769.8"/>
        <filter val="789.3"/>
        <filter val="850.1"/>
        <filter val="885.2"/>
        <filter val="903"/>
      </filters>
    </filterColumn>
  </autoFilter>
  <sortState xmlns:xlrd2="http://schemas.microsoft.com/office/spreadsheetml/2017/richdata2" ref="A2:J258">
    <sortCondition descending="1" ref="C1:C258"/>
  </sortState>
  <tableColumns count="10">
    <tableColumn id="1" xr3:uid="{3A740D88-EBF7-4F80-82AD-4BF1CED13D1D}" name="Lot number" dataDxfId="34"/>
    <tableColumn id="2" xr3:uid="{83C61984-E3CB-4816-9118-B2D2889B5A43}" name="OD" dataDxfId="33"/>
    <tableColumn id="3" xr3:uid="{20F6229D-86E4-4687-930F-A98BDC612313}" name="S/CO" dataDxfId="32"/>
    <tableColumn id="4" xr3:uid="{9511B728-7CC0-4283-B4C6-4E864CED2A1E}" name="Results" dataDxfId="31"/>
    <tableColumn id="5" xr3:uid="{884E0D6F-34AB-4DA2-8904-427FEF5515F8}" name="Manufacturer " dataDxfId="30"/>
    <tableColumn id="6" xr3:uid="{8C6D968F-B833-4A54-81E9-E76E80E65766}" name="Test Description " dataDxfId="29"/>
    <tableColumn id="7" xr3:uid="{39EF7FDC-B6EA-45B1-B86B-7B654B5A46A5}" name="Method" dataDxfId="28"/>
    <tableColumn id="8" xr3:uid="{47E65C2A-1C50-4327-AC96-489B64057380}" name="Stock" dataDxfId="27"/>
    <tableColumn id="9" xr3:uid="{EE3ED4F9-2A19-4A0E-9FEB-AF275F650AA5}" name="Matrix" dataDxfId="26"/>
    <tableColumn id="10" xr3:uid="{914C0E16-EB02-4645-9AEC-3A16B1FA336E}" name="Donor ID" dataDxfId="2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9C8CF-3ADA-4594-A2D8-C6A92A3FCAAA}">
  <dimension ref="A1:E70"/>
  <sheetViews>
    <sheetView tabSelected="1" topLeftCell="A21" workbookViewId="0">
      <selection activeCell="J36" sqref="J36"/>
    </sheetView>
  </sheetViews>
  <sheetFormatPr defaultRowHeight="15"/>
  <cols>
    <col min="1" max="1" width="30" customWidth="1"/>
    <col min="2" max="2" width="17.42578125" customWidth="1"/>
    <col min="5" max="5" width="44.28515625" bestFit="1" customWidth="1"/>
  </cols>
  <sheetData>
    <row r="1" spans="1:5">
      <c r="A1" s="213" t="s">
        <v>0</v>
      </c>
      <c r="B1" s="213" t="s">
        <v>1</v>
      </c>
      <c r="E1" s="213" t="s">
        <v>2</v>
      </c>
    </row>
    <row r="2" spans="1:5">
      <c r="A2" t="s">
        <v>3</v>
      </c>
      <c r="B2">
        <f>'Leptospira IgG'!L1</f>
        <v>1494.7000000000003</v>
      </c>
      <c r="E2" t="str" cm="1">
        <f t="array" ref="E2:E70">_xlfn._xlws.FILTER(A2:A100,B2:B100&lt;2000)</f>
        <v>Leptospira IgG</v>
      </c>
    </row>
    <row r="3" spans="1:5">
      <c r="A3" t="s">
        <v>4</v>
      </c>
      <c r="B3">
        <f>'Leptospira IgM'!L1</f>
        <v>3555.2</v>
      </c>
      <c r="E3" t="str">
        <v>Legionella pneumophilia IgG</v>
      </c>
    </row>
    <row r="4" spans="1:5">
      <c r="A4" t="s">
        <v>5</v>
      </c>
      <c r="B4">
        <f>'Legionella IgG only'!L1</f>
        <v>683.69999999999993</v>
      </c>
      <c r="E4" t="str">
        <v>Mycoplasma hominis IgA</v>
      </c>
    </row>
    <row r="5" spans="1:5">
      <c r="A5" t="s">
        <v>6</v>
      </c>
      <c r="B5">
        <f>'Legionella IgM'!L1</f>
        <v>2464.5</v>
      </c>
      <c r="E5" t="str">
        <v>Parvovirus B19 IgG</v>
      </c>
    </row>
    <row r="6" spans="1:5">
      <c r="A6" t="s">
        <v>7</v>
      </c>
      <c r="B6">
        <f>'Measles IgG'!L1</f>
        <v>31498</v>
      </c>
      <c r="E6" t="str">
        <v>Poliovirus IgG</v>
      </c>
    </row>
    <row r="7" spans="1:5">
      <c r="A7" t="s">
        <v>8</v>
      </c>
      <c r="B7">
        <f>'Mumps IgG'!L1</f>
        <v>30993.400000000009</v>
      </c>
      <c r="E7" t="str">
        <v>Salmonella typhi IgG</v>
      </c>
    </row>
    <row r="8" spans="1:5">
      <c r="A8" t="s">
        <v>9</v>
      </c>
      <c r="B8">
        <f>'Mycoplasma hominis IgA'!L1</f>
        <v>40.299999999999997</v>
      </c>
      <c r="E8" t="str">
        <v>COVID-19 (SARS-CoV-2) IgA ELISA</v>
      </c>
    </row>
    <row r="9" spans="1:5">
      <c r="A9" t="s">
        <v>10</v>
      </c>
      <c r="B9">
        <f>'Mycoplasma hominis IgM'!L1</f>
        <v>20198.5</v>
      </c>
      <c r="E9" t="str">
        <v>COVID-19 (SARS-CoV-2) IgG ELISA</v>
      </c>
    </row>
    <row r="10" spans="1:5">
      <c r="A10" t="s">
        <v>11</v>
      </c>
      <c r="B10">
        <f>'Mycoplasma pneumoniae IgA'!L1</f>
        <v>4281.3</v>
      </c>
      <c r="E10" t="str">
        <v>COVID-19 (SARS-CoV-2) IgM ELISA</v>
      </c>
    </row>
    <row r="11" spans="1:5">
      <c r="A11" t="s">
        <v>12</v>
      </c>
      <c r="B11">
        <f>'Mycoplasma pneumoniae IgG'!M1</f>
        <v>81704.800000000017</v>
      </c>
      <c r="E11" t="str">
        <v>TBE IgM</v>
      </c>
    </row>
    <row r="12" spans="1:5">
      <c r="A12" t="str">
        <f>'Mycoplasma pneumoniae IgM'!G4</f>
        <v>Mycoplasma pneumoniae IgM</v>
      </c>
      <c r="B12">
        <f>'Mycoplasma pneumoniae IgM'!M1</f>
        <v>8424.6000000000022</v>
      </c>
      <c r="E12" t="str">
        <v>Yersinia IgM</v>
      </c>
    </row>
    <row r="13" spans="1:5">
      <c r="A13" t="str">
        <f>'Parainfluenza 1,2,3 IgG'!F2</f>
        <v>Parainfluenza 1/2/3 IgG</v>
      </c>
      <c r="B13">
        <f>'Parainfluenza 1,2,3 IgG'!L1</f>
        <v>129479.1</v>
      </c>
      <c r="E13" t="str">
        <v>Human Yellow Fever Virus IgG (YFV-IgG) ELISA Kit</v>
      </c>
    </row>
    <row r="14" spans="1:5">
      <c r="A14" t="str">
        <f>'Parainfluenza 1,2,3 IgM'!F2</f>
        <v>Parainfluenza 1,2,3 IgM</v>
      </c>
      <c r="B14">
        <f>'Parainfluenza 1,2,3 IgM'!L1</f>
        <v>23155.100000000002</v>
      </c>
      <c r="E14" t="str">
        <v>Human Yellow Fever Virus IgM (YFV-IgM) ELISA Kit</v>
      </c>
    </row>
    <row r="15" spans="1:5">
      <c r="A15" t="str">
        <f>'Parvovirus IgG'!F2</f>
        <v>Parvovirus B19 IgG</v>
      </c>
      <c r="B15">
        <f>'Parvovirus IgM'!L1</f>
        <v>817.60000000000014</v>
      </c>
      <c r="E15" t="str">
        <v xml:space="preserve">Zika virus IgG  </v>
      </c>
    </row>
    <row r="16" spans="1:5">
      <c r="A16" t="str">
        <f>'Poliovirus IgG'!F2</f>
        <v>Poliovirus IgG</v>
      </c>
      <c r="B16">
        <f>'Poliovirus IgG'!L1</f>
        <v>166.5</v>
      </c>
      <c r="E16" t="str">
        <v>Zika virus Ig,M µ-capture ELISA</v>
      </c>
    </row>
    <row r="17" spans="1:5">
      <c r="A17" t="str">
        <f>'Plasmodium IgG'!E2</f>
        <v>Plasmodium IgG</v>
      </c>
      <c r="B17">
        <f>'Plasmodium IgG'!L1</f>
        <v>8953</v>
      </c>
      <c r="E17">
        <v>0</v>
      </c>
    </row>
    <row r="18" spans="1:5">
      <c r="A18" t="str">
        <f>'RSV IgA'!F7</f>
        <v>RSV IgA ELISA</v>
      </c>
      <c r="B18">
        <f>'RSV IgA'!L1</f>
        <v>2380.6999999999998</v>
      </c>
      <c r="E18">
        <v>0</v>
      </c>
    </row>
    <row r="19" spans="1:5">
      <c r="A19" t="str">
        <f>'RSV IgG'!F22</f>
        <v>RSV IgG ELISA</v>
      </c>
      <c r="B19">
        <f>'RSV IgG'!L1</f>
        <v>19959.700000000004</v>
      </c>
      <c r="E19">
        <v>0</v>
      </c>
    </row>
    <row r="20" spans="1:5">
      <c r="A20" t="str">
        <f>'RSV IgM'!F10</f>
        <v>RSV IgM ELISA</v>
      </c>
      <c r="B20">
        <f>'RSV IgM'!L1</f>
        <v>2224</v>
      </c>
      <c r="E20">
        <v>0</v>
      </c>
    </row>
    <row r="21" spans="1:5">
      <c r="A21" t="str">
        <f>'Rubella IgG'!F2</f>
        <v xml:space="preserve">Rubella IgG </v>
      </c>
      <c r="B21">
        <f>'Rubella IgG'!L1</f>
        <v>104877.70000000007</v>
      </c>
      <c r="E21">
        <v>0</v>
      </c>
    </row>
    <row r="22" spans="1:5">
      <c r="A22" t="str">
        <f>'Salmonella typhi IgG ELISA'!F2</f>
        <v>Salmonella typhi IgG</v>
      </c>
      <c r="B22">
        <f>'Salmonella typhi IgG ELISA'!L1</f>
        <v>1912.1999999999998</v>
      </c>
      <c r="E22">
        <v>0</v>
      </c>
    </row>
    <row r="23" spans="1:5">
      <c r="A23" t="str">
        <f>'Salmonella typhi IgM'!F2</f>
        <v>Human Salmonella typhi IgM</v>
      </c>
      <c r="B23">
        <f>'Salmonella typhi IgM'!L1</f>
        <v>2417.8999999999996</v>
      </c>
      <c r="E23">
        <v>0</v>
      </c>
    </row>
    <row r="24" spans="1:5">
      <c r="A24" t="str">
        <f>'SARS-CoV-2 IgA'!F2</f>
        <v>COVID-19 (SARS-CoV-2) IgA ELISA</v>
      </c>
      <c r="B24">
        <f>'SARS-CoV-2 IgA'!L1</f>
        <v>102</v>
      </c>
      <c r="E24">
        <v>0</v>
      </c>
    </row>
    <row r="25" spans="1:5">
      <c r="A25" t="str">
        <f>'SARS-CoV-2 IgG '!F2</f>
        <v>COVID-19 (SARS-CoV-2) IgG ELISA</v>
      </c>
      <c r="B25">
        <f>'SARS-CoV-2 IgG '!L1</f>
        <v>1189.2</v>
      </c>
      <c r="E25">
        <v>0</v>
      </c>
    </row>
    <row r="26" spans="1:5">
      <c r="A26" t="str">
        <f>'SARS-CoV-2 IgM'!F2</f>
        <v>COVID-19 (SARS-CoV-2) IgM ELISA</v>
      </c>
      <c r="B26">
        <f>'SARS-CoV-2 IgM'!L1</f>
        <v>148.19999999999999</v>
      </c>
      <c r="E26">
        <v>0</v>
      </c>
    </row>
    <row r="27" spans="1:5">
      <c r="A27" t="str">
        <f>'Strongyloides IgG IgM ELISA'!F3</f>
        <v>Strongyloides IgG IgM</v>
      </c>
      <c r="B27">
        <f>'Strongyloides IgG IgM ELISA'!L1</f>
        <v>4669</v>
      </c>
      <c r="E27">
        <v>0</v>
      </c>
    </row>
    <row r="28" spans="1:5">
      <c r="A28" t="str">
        <f>'Taenia solium IgG'!F2</f>
        <v>Taenia solium IgG</v>
      </c>
      <c r="B28">
        <f>'Taenia solium IgG'!L1</f>
        <v>2177.4</v>
      </c>
      <c r="E28">
        <v>0</v>
      </c>
    </row>
    <row r="29" spans="1:5">
      <c r="A29" t="str">
        <f>'TBE IgG'!G14</f>
        <v>TBE/FSME IgG</v>
      </c>
      <c r="B29">
        <f>'TBE IgG'!M1</f>
        <v>7139.7000000000007</v>
      </c>
      <c r="E29">
        <v>0</v>
      </c>
    </row>
    <row r="30" spans="1:5">
      <c r="A30" t="str">
        <f>'TBE IgM'!F3</f>
        <v>TBE IgM</v>
      </c>
      <c r="B30">
        <f>'TBE IgM'!L1</f>
        <v>99.3</v>
      </c>
      <c r="E30">
        <v>0</v>
      </c>
    </row>
    <row r="31" spans="1:5">
      <c r="A31" t="str">
        <f>'Toxocara canis IgG'!F2</f>
        <v>Toxocara canis IgG</v>
      </c>
      <c r="B31">
        <f>'Toxocara canis IgG'!L1</f>
        <v>6974</v>
      </c>
      <c r="E31">
        <v>0</v>
      </c>
    </row>
    <row r="32" spans="1:5">
      <c r="A32" t="str">
        <f>'Toxoplasma gondii IgA'!F2</f>
        <v>Platelia Toxo lgA TMB 96 tests</v>
      </c>
      <c r="B32">
        <f>'Toxoplasma gondii IgA'!L1</f>
        <v>41921.240000000005</v>
      </c>
      <c r="E32">
        <v>0</v>
      </c>
    </row>
    <row r="33" spans="1:5">
      <c r="A33" t="str">
        <f>'Toxoplasma gondii IgG'!G27</f>
        <v>Anti-Toxoplasma gondii ELISA (IgG)</v>
      </c>
      <c r="B33">
        <f>'Toxoplasma gondii IgG'!M1</f>
        <v>18328.400000000001</v>
      </c>
      <c r="E33">
        <v>0</v>
      </c>
    </row>
    <row r="34" spans="1:5">
      <c r="A34" t="str">
        <f>'Toxoplasma gondii IgM'!F4</f>
        <v xml:space="preserve">Toxoplasma Gondii IgM </v>
      </c>
      <c r="B34">
        <f>'Toxoplasma gondii IgM'!L1</f>
        <v>34861.100000000006</v>
      </c>
      <c r="E34">
        <v>0</v>
      </c>
    </row>
    <row r="35" spans="1:5">
      <c r="A35" t="str">
        <f>'Varicella zoster Virus IgA'!F2</f>
        <v>VZV IgA</v>
      </c>
      <c r="B35">
        <f>'Varicella zoster Virus IgA'!L1</f>
        <v>75461.699999999983</v>
      </c>
      <c r="E35">
        <v>0</v>
      </c>
    </row>
    <row r="36" spans="1:5">
      <c r="A36" t="str">
        <f>'Varicella zoster virus IgG'!F7</f>
        <v>EIA VZV IgG</v>
      </c>
      <c r="B36">
        <f>'Varicella zoster virus IgG'!L1</f>
        <v>704640.5699999996</v>
      </c>
      <c r="E36">
        <v>0</v>
      </c>
    </row>
    <row r="37" spans="1:5">
      <c r="A37" t="str">
        <f>'Varicella zoster virus_IgM'!F10</f>
        <v>VZV IgM</v>
      </c>
      <c r="B37">
        <f>'Varicella zoster virus_IgM'!L1</f>
        <v>9823.9</v>
      </c>
      <c r="E37">
        <v>0</v>
      </c>
    </row>
    <row r="38" spans="1:5">
      <c r="A38" t="str">
        <f>'West Nile IgG'!F2</f>
        <v>Anti-West Nile Virus IgG</v>
      </c>
      <c r="B38">
        <f>'West Nile IgG'!L1</f>
        <v>15458.900000000001</v>
      </c>
      <c r="E38">
        <v>0</v>
      </c>
    </row>
    <row r="39" spans="1:5">
      <c r="A39" t="str">
        <f>'West Nile IgM'!F2</f>
        <v xml:space="preserve">West Nile IgM </v>
      </c>
      <c r="B39">
        <f>'West Nile IgM'!L1</f>
        <v>2546.3999999999996</v>
      </c>
      <c r="E39">
        <v>0</v>
      </c>
    </row>
    <row r="40" spans="1:5">
      <c r="A40" t="str">
        <f>'Yersinia IgA'!F13</f>
        <v>Anti-Yersinia enterocolitica IgA</v>
      </c>
      <c r="B40">
        <f>'Yersinia IgA'!L1</f>
        <v>18954.400000000001</v>
      </c>
      <c r="E40">
        <v>0</v>
      </c>
    </row>
    <row r="41" spans="1:5">
      <c r="A41" t="str">
        <f>'Yersinia IgG'!F4</f>
        <v>Anti-Yersinia-enterocolitica IgG</v>
      </c>
      <c r="B41">
        <f>'Yersinia IgG'!L1</f>
        <v>18196.500000000007</v>
      </c>
      <c r="E41">
        <v>0</v>
      </c>
    </row>
    <row r="42" spans="1:5">
      <c r="A42" t="str">
        <f>'Yersinia IgM'!F7</f>
        <v>Yersinia IgM</v>
      </c>
      <c r="B42">
        <f>'Yersinia IgM'!L1</f>
        <v>1297.1999999999998</v>
      </c>
      <c r="E42">
        <v>0</v>
      </c>
    </row>
    <row r="43" spans="1:5">
      <c r="A43" t="str">
        <f>'Yellow Fever IgG'!F2</f>
        <v>Human Yellow Fever Virus IgG (YFV-IgG) ELISA Kit</v>
      </c>
      <c r="B43">
        <f>'Yellow Fever IgG'!L1</f>
        <v>45.5</v>
      </c>
      <c r="E43">
        <v>0</v>
      </c>
    </row>
    <row r="44" spans="1:5">
      <c r="A44" t="str">
        <f>'Yellow Fever IgM'!E2</f>
        <v>Human Yellow Fever Virus IgM (YFV-IgM) ELISA Kit</v>
      </c>
      <c r="B44">
        <f>'Yellow Fever IgM'!K1</f>
        <v>45.5</v>
      </c>
      <c r="E44">
        <v>0</v>
      </c>
    </row>
    <row r="45" spans="1:5">
      <c r="A45" t="str">
        <f>'Zika Virus IgG'!F2</f>
        <v xml:space="preserve">Zika virus IgG  </v>
      </c>
      <c r="B45">
        <f>'Zika Virus IgG'!L1</f>
        <v>197.8</v>
      </c>
      <c r="E45">
        <v>0</v>
      </c>
    </row>
    <row r="46" spans="1:5">
      <c r="A46" t="str">
        <f>'Zika Virus IgM'!F2</f>
        <v>Zika virus Ig,M µ-capture ELISA</v>
      </c>
      <c r="B46">
        <f>'Zika Virus IgM'!L1</f>
        <v>954.2</v>
      </c>
      <c r="E46">
        <v>0</v>
      </c>
    </row>
    <row r="47" spans="1:5">
      <c r="E47">
        <v>0</v>
      </c>
    </row>
    <row r="48" spans="1:5">
      <c r="E48">
        <v>0</v>
      </c>
    </row>
    <row r="49" spans="5:5">
      <c r="E49">
        <v>0</v>
      </c>
    </row>
    <row r="50" spans="5:5">
      <c r="E50">
        <v>0</v>
      </c>
    </row>
    <row r="51" spans="5:5">
      <c r="E51">
        <v>0</v>
      </c>
    </row>
    <row r="52" spans="5:5">
      <c r="E52">
        <v>0</v>
      </c>
    </row>
    <row r="53" spans="5:5">
      <c r="E53">
        <v>0</v>
      </c>
    </row>
    <row r="54" spans="5:5">
      <c r="E54">
        <v>0</v>
      </c>
    </row>
    <row r="55" spans="5:5">
      <c r="E55">
        <v>0</v>
      </c>
    </row>
    <row r="56" spans="5:5">
      <c r="E56">
        <v>0</v>
      </c>
    </row>
    <row r="57" spans="5:5">
      <c r="E57">
        <v>0</v>
      </c>
    </row>
    <row r="58" spans="5:5">
      <c r="E58">
        <v>0</v>
      </c>
    </row>
    <row r="59" spans="5:5">
      <c r="E59">
        <v>0</v>
      </c>
    </row>
    <row r="60" spans="5:5">
      <c r="E60">
        <v>0</v>
      </c>
    </row>
    <row r="61" spans="5:5">
      <c r="E61">
        <v>0</v>
      </c>
    </row>
    <row r="62" spans="5:5">
      <c r="E62">
        <v>0</v>
      </c>
    </row>
    <row r="63" spans="5:5">
      <c r="E63">
        <v>0</v>
      </c>
    </row>
    <row r="64" spans="5:5">
      <c r="E64">
        <v>0</v>
      </c>
    </row>
    <row r="65" spans="5:5">
      <c r="E65">
        <v>0</v>
      </c>
    </row>
    <row r="66" spans="5:5">
      <c r="E66">
        <v>0</v>
      </c>
    </row>
    <row r="67" spans="5:5">
      <c r="E67">
        <v>0</v>
      </c>
    </row>
    <row r="68" spans="5:5">
      <c r="E68">
        <v>0</v>
      </c>
    </row>
    <row r="69" spans="5:5">
      <c r="E69">
        <v>0</v>
      </c>
    </row>
    <row r="70" spans="5:5">
      <c r="E70">
        <v>0</v>
      </c>
    </row>
  </sheetData>
  <conditionalFormatting sqref="B1:B5">
    <cfRule type="cellIs" dxfId="71" priority="2" operator="lessThan">
      <formula>2000</formula>
    </cfRule>
  </conditionalFormatting>
  <conditionalFormatting sqref="B1:B46">
    <cfRule type="cellIs" dxfId="70" priority="1" operator="lessThan">
      <formula>2000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4EC9B-C4AC-4BDF-B003-C4CD16435CF3}">
  <dimension ref="A1:L18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6.140625" style="13" bestFit="1" customWidth="1"/>
    <col min="3" max="3" width="5.85546875" style="13" bestFit="1" customWidth="1"/>
    <col min="4" max="4" width="7.85546875" style="13" bestFit="1" customWidth="1"/>
    <col min="5" max="5" width="15.7109375" style="13" bestFit="1" customWidth="1"/>
    <col min="6" max="6" width="26.7109375" style="13" bestFit="1" customWidth="1"/>
    <col min="7" max="7" width="7.85546875" style="13" bestFit="1" customWidth="1"/>
    <col min="8" max="8" width="7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1" t="s">
        <v>14</v>
      </c>
      <c r="C1" s="11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388</v>
      </c>
      <c r="I1" s="11" t="s">
        <v>21</v>
      </c>
      <c r="J1" s="11" t="s">
        <v>22</v>
      </c>
      <c r="K1" s="197" t="s">
        <v>23</v>
      </c>
      <c r="L1" s="197">
        <f>SUM(H2:H1048576)</f>
        <v>4281.3</v>
      </c>
    </row>
    <row r="2" spans="1:12">
      <c r="A2" s="18" t="s">
        <v>389</v>
      </c>
      <c r="B2" s="18">
        <v>0.69299999999999995</v>
      </c>
      <c r="C2" s="45">
        <v>1.4352441613588109</v>
      </c>
      <c r="D2" s="42" t="s">
        <v>26</v>
      </c>
      <c r="E2" s="18" t="s">
        <v>31</v>
      </c>
      <c r="F2" s="18" t="s">
        <v>11</v>
      </c>
      <c r="G2" s="18" t="s">
        <v>28</v>
      </c>
      <c r="H2" s="19">
        <v>25.6</v>
      </c>
      <c r="I2" s="19" t="s">
        <v>29</v>
      </c>
      <c r="J2" s="18" t="s">
        <v>25</v>
      </c>
    </row>
    <row r="3" spans="1:12">
      <c r="A3" s="18" t="s">
        <v>33</v>
      </c>
      <c r="B3" s="18">
        <v>0.98</v>
      </c>
      <c r="C3" s="45">
        <v>1.6322033898305086</v>
      </c>
      <c r="D3" s="42" t="s">
        <v>26</v>
      </c>
      <c r="E3" s="18" t="s">
        <v>31</v>
      </c>
      <c r="F3" s="18" t="s">
        <v>11</v>
      </c>
      <c r="G3" s="18" t="s">
        <v>28</v>
      </c>
      <c r="H3" s="19">
        <v>18.899999999999999</v>
      </c>
      <c r="I3" s="19" t="s">
        <v>34</v>
      </c>
      <c r="J3" s="18" t="s">
        <v>25</v>
      </c>
    </row>
    <row r="4" spans="1:12">
      <c r="A4" s="18" t="s">
        <v>315</v>
      </c>
      <c r="B4" s="18">
        <v>1.28</v>
      </c>
      <c r="C4" s="45">
        <v>2.1406779661016953</v>
      </c>
      <c r="D4" s="42" t="s">
        <v>26</v>
      </c>
      <c r="E4" s="18" t="s">
        <v>31</v>
      </c>
      <c r="F4" s="18" t="s">
        <v>11</v>
      </c>
      <c r="G4" s="18" t="s">
        <v>28</v>
      </c>
      <c r="H4" s="19">
        <v>102.6</v>
      </c>
      <c r="I4" s="19" t="s">
        <v>34</v>
      </c>
      <c r="J4" s="18" t="s">
        <v>25</v>
      </c>
    </row>
    <row r="5" spans="1:12">
      <c r="A5" s="18" t="s">
        <v>390</v>
      </c>
      <c r="B5" s="18">
        <v>0.85699999999999998</v>
      </c>
      <c r="C5" s="45">
        <v>1.423728813559322</v>
      </c>
      <c r="D5" s="42" t="s">
        <v>26</v>
      </c>
      <c r="E5" s="18" t="s">
        <v>31</v>
      </c>
      <c r="F5" s="18" t="s">
        <v>11</v>
      </c>
      <c r="G5" s="18" t="s">
        <v>28</v>
      </c>
      <c r="H5" s="19">
        <v>157.30000000000001</v>
      </c>
      <c r="I5" s="19" t="s">
        <v>34</v>
      </c>
      <c r="J5" s="18" t="s">
        <v>25</v>
      </c>
    </row>
    <row r="6" spans="1:12">
      <c r="A6" s="18" t="s">
        <v>391</v>
      </c>
      <c r="B6" s="18">
        <v>1.0760000000000001</v>
      </c>
      <c r="C6" s="45">
        <v>1.7949152542372886</v>
      </c>
      <c r="D6" s="42" t="s">
        <v>26</v>
      </c>
      <c r="E6" s="18" t="s">
        <v>31</v>
      </c>
      <c r="F6" s="18" t="s">
        <v>11</v>
      </c>
      <c r="G6" s="18" t="s">
        <v>28</v>
      </c>
      <c r="H6" s="19">
        <v>131.80000000000001</v>
      </c>
      <c r="I6" s="19" t="s">
        <v>34</v>
      </c>
      <c r="J6" s="18" t="s">
        <v>25</v>
      </c>
    </row>
    <row r="7" spans="1:12">
      <c r="A7" s="18" t="s">
        <v>392</v>
      </c>
      <c r="B7" s="18">
        <v>0.83799999999999997</v>
      </c>
      <c r="C7" s="45">
        <v>1.3915254237288135</v>
      </c>
      <c r="D7" s="42" t="s">
        <v>26</v>
      </c>
      <c r="E7" s="18" t="s">
        <v>31</v>
      </c>
      <c r="F7" s="18" t="s">
        <v>11</v>
      </c>
      <c r="G7" s="18" t="s">
        <v>28</v>
      </c>
      <c r="H7" s="19">
        <v>27.6</v>
      </c>
      <c r="I7" s="19" t="s">
        <v>34</v>
      </c>
      <c r="J7" s="18" t="s">
        <v>393</v>
      </c>
    </row>
    <row r="8" spans="1:12">
      <c r="A8" s="18" t="s">
        <v>50</v>
      </c>
      <c r="B8" s="18">
        <v>0.87</v>
      </c>
      <c r="C8" s="45">
        <v>1.4457627118644067</v>
      </c>
      <c r="D8" s="42" t="s">
        <v>26</v>
      </c>
      <c r="E8" s="18" t="s">
        <v>31</v>
      </c>
      <c r="F8" s="18" t="s">
        <v>11</v>
      </c>
      <c r="G8" s="18" t="s">
        <v>28</v>
      </c>
      <c r="H8" s="19">
        <v>18.7</v>
      </c>
      <c r="I8" s="19" t="s">
        <v>29</v>
      </c>
      <c r="J8" s="18" t="s">
        <v>51</v>
      </c>
    </row>
    <row r="9" spans="1:12">
      <c r="A9" s="18" t="s">
        <v>394</v>
      </c>
      <c r="B9" s="18">
        <v>0.76400000000000001</v>
      </c>
      <c r="C9" s="45">
        <v>1.2661016949152544</v>
      </c>
      <c r="D9" s="42" t="s">
        <v>26</v>
      </c>
      <c r="E9" s="18" t="s">
        <v>31</v>
      </c>
      <c r="F9" s="18" t="s">
        <v>11</v>
      </c>
      <c r="G9" s="18" t="s">
        <v>28</v>
      </c>
      <c r="H9" s="19">
        <v>16</v>
      </c>
      <c r="I9" s="19" t="s">
        <v>34</v>
      </c>
      <c r="J9" s="18" t="s">
        <v>80</v>
      </c>
    </row>
    <row r="10" spans="1:12">
      <c r="A10" s="18" t="s">
        <v>395</v>
      </c>
      <c r="B10" s="18">
        <v>0.94299999999999995</v>
      </c>
      <c r="C10" s="45">
        <v>1.5694915254237287</v>
      </c>
      <c r="D10" s="42" t="s">
        <v>26</v>
      </c>
      <c r="E10" s="18" t="s">
        <v>31</v>
      </c>
      <c r="F10" s="18" t="s">
        <v>11</v>
      </c>
      <c r="G10" s="18" t="s">
        <v>28</v>
      </c>
      <c r="H10" s="19">
        <v>40.400000000000006</v>
      </c>
      <c r="I10" s="19" t="s">
        <v>34</v>
      </c>
      <c r="J10" s="18" t="s">
        <v>396</v>
      </c>
    </row>
    <row r="11" spans="1:12">
      <c r="A11" s="18" t="s">
        <v>367</v>
      </c>
      <c r="B11" s="18">
        <v>0.69199999999999995</v>
      </c>
      <c r="C11" s="45">
        <v>1.1440677966101693</v>
      </c>
      <c r="D11" s="42" t="s">
        <v>26</v>
      </c>
      <c r="E11" s="18" t="s">
        <v>31</v>
      </c>
      <c r="F11" s="18" t="s">
        <v>11</v>
      </c>
      <c r="G11" s="18" t="s">
        <v>28</v>
      </c>
      <c r="H11" s="19">
        <v>325.10000000000002</v>
      </c>
      <c r="I11" s="19" t="s">
        <v>29</v>
      </c>
      <c r="J11" s="18" t="s">
        <v>25</v>
      </c>
    </row>
    <row r="12" spans="1:12">
      <c r="A12" s="18" t="s">
        <v>49</v>
      </c>
      <c r="B12" s="18">
        <v>0.76900000000000002</v>
      </c>
      <c r="C12" s="45">
        <v>1.2745762711864408</v>
      </c>
      <c r="D12" s="42" t="s">
        <v>26</v>
      </c>
      <c r="E12" s="18" t="s">
        <v>31</v>
      </c>
      <c r="F12" s="18" t="s">
        <v>11</v>
      </c>
      <c r="G12" s="18" t="s">
        <v>28</v>
      </c>
      <c r="H12" s="19">
        <v>268.2</v>
      </c>
      <c r="I12" s="19" t="s">
        <v>29</v>
      </c>
      <c r="J12" s="18" t="s">
        <v>25</v>
      </c>
    </row>
    <row r="13" spans="1:12">
      <c r="A13" s="18" t="s">
        <v>397</v>
      </c>
      <c r="B13" s="18">
        <v>0.89500000000000002</v>
      </c>
      <c r="C13" s="45">
        <v>1.4881355932203391</v>
      </c>
      <c r="D13" s="42" t="s">
        <v>26</v>
      </c>
      <c r="E13" s="18" t="s">
        <v>31</v>
      </c>
      <c r="F13" s="18" t="s">
        <v>11</v>
      </c>
      <c r="G13" s="18" t="s">
        <v>28</v>
      </c>
      <c r="H13" s="19">
        <v>40.9</v>
      </c>
      <c r="I13" s="19" t="s">
        <v>34</v>
      </c>
      <c r="J13" s="18" t="s">
        <v>25</v>
      </c>
    </row>
    <row r="14" spans="1:12">
      <c r="A14" s="18" t="s">
        <v>398</v>
      </c>
      <c r="B14" s="18">
        <v>0.999</v>
      </c>
      <c r="C14" s="45">
        <v>1.3942446043165468</v>
      </c>
      <c r="D14" s="42" t="s">
        <v>26</v>
      </c>
      <c r="E14" s="18" t="s">
        <v>399</v>
      </c>
      <c r="F14" s="18" t="s">
        <v>11</v>
      </c>
      <c r="G14" s="18" t="s">
        <v>28</v>
      </c>
      <c r="H14" s="19">
        <v>3108.2</v>
      </c>
      <c r="I14" s="19" t="s">
        <v>29</v>
      </c>
      <c r="J14" s="18" t="s">
        <v>25</v>
      </c>
    </row>
    <row r="15" spans="1:12">
      <c r="A15" s="18"/>
      <c r="B15" s="18"/>
      <c r="C15" s="18"/>
      <c r="D15" s="42"/>
      <c r="E15" s="18"/>
      <c r="F15" s="18"/>
      <c r="G15" s="18"/>
      <c r="H15" s="19"/>
      <c r="I15" s="19"/>
      <c r="J15" s="18"/>
    </row>
    <row r="16" spans="1:12">
      <c r="A16" s="18"/>
      <c r="B16" s="18"/>
      <c r="C16" s="18"/>
      <c r="D16" s="42"/>
      <c r="E16" s="18"/>
      <c r="F16" s="18"/>
      <c r="G16" s="18"/>
      <c r="H16" s="19"/>
      <c r="I16" s="19"/>
      <c r="J16" s="18"/>
    </row>
    <row r="17" spans="1:10">
      <c r="A17" s="18"/>
      <c r="B17" s="18"/>
      <c r="C17" s="18"/>
      <c r="D17" s="42"/>
      <c r="E17" s="18"/>
      <c r="F17" s="18"/>
      <c r="G17" s="18"/>
      <c r="H17" s="19"/>
      <c r="I17" s="19"/>
      <c r="J17" s="18"/>
    </row>
    <row r="18" spans="1:10">
      <c r="A18" s="18"/>
      <c r="B18" s="18"/>
      <c r="C18" s="18"/>
      <c r="D18" s="42"/>
      <c r="E18" s="18"/>
      <c r="F18" s="18"/>
      <c r="G18" s="18"/>
      <c r="H18" s="19"/>
      <c r="I18" s="19"/>
      <c r="J18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1" priority="1" operator="lessThan">
      <formula>2000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BF46F-F00E-47FB-BE64-ADAA6BA76CD4}">
  <dimension ref="A1:M153"/>
  <sheetViews>
    <sheetView workbookViewId="0">
      <selection activeCell="L1" sqref="L1:M1"/>
    </sheetView>
  </sheetViews>
  <sheetFormatPr defaultColWidth="11.42578125"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6.5703125" style="21" customWidth="1"/>
    <col min="5" max="5" width="7.85546875" style="13" bestFit="1" customWidth="1"/>
    <col min="6" max="6" width="13.7109375" style="13" bestFit="1" customWidth="1"/>
    <col min="7" max="7" width="31.140625" style="13" bestFit="1" customWidth="1"/>
    <col min="8" max="8" width="7.85546875" style="13" bestFit="1" customWidth="1"/>
    <col min="9" max="9" width="7.140625" style="13" bestFit="1" customWidth="1"/>
    <col min="10" max="10" width="7.5703125" style="13" bestFit="1" customWidth="1"/>
    <col min="11" max="11" width="13.42578125" style="13" bestFit="1" customWidth="1"/>
    <col min="12" max="16384" width="11.42578125" style="13"/>
  </cols>
  <sheetData>
    <row r="1" spans="1:13">
      <c r="A1" s="11" t="s">
        <v>13</v>
      </c>
      <c r="B1" s="12" t="s">
        <v>14</v>
      </c>
      <c r="C1" s="12" t="s">
        <v>15</v>
      </c>
      <c r="D1" s="12" t="s">
        <v>400</v>
      </c>
      <c r="E1" s="11" t="s">
        <v>16</v>
      </c>
      <c r="F1" s="11" t="s">
        <v>17</v>
      </c>
      <c r="G1" s="11" t="s">
        <v>18</v>
      </c>
      <c r="H1" s="11" t="s">
        <v>19</v>
      </c>
      <c r="I1" s="11" t="s">
        <v>20</v>
      </c>
      <c r="J1" s="11" t="s">
        <v>21</v>
      </c>
      <c r="K1" s="11" t="s">
        <v>22</v>
      </c>
      <c r="L1" s="197" t="s">
        <v>23</v>
      </c>
      <c r="M1" s="197">
        <f>SUM(I2:I1048576)</f>
        <v>81704.800000000017</v>
      </c>
    </row>
    <row r="2" spans="1:13">
      <c r="A2" s="18" t="s">
        <v>401</v>
      </c>
      <c r="B2" s="22">
        <v>1.357</v>
      </c>
      <c r="C2" s="22">
        <v>1.6180445151033387</v>
      </c>
      <c r="D2" s="22"/>
      <c r="E2" s="46" t="s">
        <v>26</v>
      </c>
      <c r="F2" s="18" t="s">
        <v>402</v>
      </c>
      <c r="G2" s="18" t="s">
        <v>403</v>
      </c>
      <c r="H2" s="18" t="s">
        <v>28</v>
      </c>
      <c r="I2" s="19">
        <v>56</v>
      </c>
      <c r="J2" s="19" t="s">
        <v>29</v>
      </c>
      <c r="K2" s="18" t="s">
        <v>404</v>
      </c>
    </row>
    <row r="3" spans="1:13">
      <c r="A3" s="18" t="s">
        <v>94</v>
      </c>
      <c r="B3" s="22">
        <v>0.91600000000000004</v>
      </c>
      <c r="C3" s="22">
        <v>2.1093023255813956</v>
      </c>
      <c r="D3" s="22"/>
      <c r="E3" s="18" t="s">
        <v>26</v>
      </c>
      <c r="F3" s="18" t="s">
        <v>92</v>
      </c>
      <c r="G3" s="18" t="s">
        <v>12</v>
      </c>
      <c r="H3" s="18" t="s">
        <v>28</v>
      </c>
      <c r="I3" s="19">
        <v>21.5</v>
      </c>
      <c r="J3" s="19" t="s">
        <v>34</v>
      </c>
      <c r="K3" s="18" t="s">
        <v>96</v>
      </c>
    </row>
    <row r="4" spans="1:13">
      <c r="A4" s="18" t="s">
        <v>405</v>
      </c>
      <c r="B4" s="22">
        <v>0.82299999999999995</v>
      </c>
      <c r="C4" s="22">
        <v>1.1088435374149659</v>
      </c>
      <c r="D4" s="22"/>
      <c r="E4" s="18" t="s">
        <v>26</v>
      </c>
      <c r="F4" s="18" t="s">
        <v>92</v>
      </c>
      <c r="G4" s="18" t="s">
        <v>12</v>
      </c>
      <c r="H4" s="18" t="s">
        <v>28</v>
      </c>
      <c r="I4" s="19">
        <v>91.9</v>
      </c>
      <c r="J4" s="19" t="s">
        <v>29</v>
      </c>
      <c r="K4" s="18" t="s">
        <v>406</v>
      </c>
    </row>
    <row r="5" spans="1:13">
      <c r="A5" s="18" t="s">
        <v>327</v>
      </c>
      <c r="B5" s="22">
        <v>1.482</v>
      </c>
      <c r="C5" s="22">
        <v>2.0054421768707482</v>
      </c>
      <c r="D5" s="22"/>
      <c r="E5" s="18" t="s">
        <v>26</v>
      </c>
      <c r="F5" s="18" t="s">
        <v>92</v>
      </c>
      <c r="G5" s="18" t="s">
        <v>12</v>
      </c>
      <c r="H5" s="18" t="s">
        <v>28</v>
      </c>
      <c r="I5" s="19">
        <v>108.30000000000001</v>
      </c>
      <c r="J5" s="19" t="s">
        <v>29</v>
      </c>
      <c r="K5" s="18" t="s">
        <v>328</v>
      </c>
    </row>
    <row r="6" spans="1:13">
      <c r="A6" s="18" t="s">
        <v>407</v>
      </c>
      <c r="B6" s="22">
        <v>2.7240000000000002</v>
      </c>
      <c r="C6" s="22">
        <v>3.6952380952380954</v>
      </c>
      <c r="D6" s="22"/>
      <c r="E6" s="18" t="s">
        <v>26</v>
      </c>
      <c r="F6" s="18" t="s">
        <v>92</v>
      </c>
      <c r="G6" s="18" t="s">
        <v>12</v>
      </c>
      <c r="H6" s="18" t="s">
        <v>28</v>
      </c>
      <c r="I6" s="19">
        <v>232.60000000000002</v>
      </c>
      <c r="J6" s="19" t="s">
        <v>29</v>
      </c>
      <c r="K6" s="18" t="s">
        <v>408</v>
      </c>
    </row>
    <row r="7" spans="1:13">
      <c r="A7" s="18" t="s">
        <v>234</v>
      </c>
      <c r="B7" s="22">
        <v>1.4259999999999999</v>
      </c>
      <c r="C7" s="22">
        <v>1.9292517006802721</v>
      </c>
      <c r="D7" s="22"/>
      <c r="E7" s="18" t="s">
        <v>26</v>
      </c>
      <c r="F7" s="18" t="s">
        <v>92</v>
      </c>
      <c r="G7" s="18" t="s">
        <v>12</v>
      </c>
      <c r="H7" s="18" t="s">
        <v>28</v>
      </c>
      <c r="I7" s="19">
        <v>128.1</v>
      </c>
      <c r="J7" s="19" t="s">
        <v>29</v>
      </c>
      <c r="K7" s="18" t="s">
        <v>235</v>
      </c>
    </row>
    <row r="8" spans="1:13">
      <c r="A8" s="18" t="s">
        <v>409</v>
      </c>
      <c r="B8" s="22">
        <v>1.353</v>
      </c>
      <c r="C8" s="22">
        <v>1.8299319727891157</v>
      </c>
      <c r="D8" s="22"/>
      <c r="E8" s="18" t="s">
        <v>26</v>
      </c>
      <c r="F8" s="18" t="s">
        <v>92</v>
      </c>
      <c r="G8" s="18" t="s">
        <v>12</v>
      </c>
      <c r="H8" s="18" t="s">
        <v>28</v>
      </c>
      <c r="I8" s="19">
        <v>39.1</v>
      </c>
      <c r="J8" s="19" t="s">
        <v>29</v>
      </c>
      <c r="K8" s="18" t="s">
        <v>410</v>
      </c>
    </row>
    <row r="9" spans="1:13">
      <c r="A9" s="18" t="s">
        <v>411</v>
      </c>
      <c r="B9" s="22">
        <v>1.04</v>
      </c>
      <c r="C9" s="22">
        <v>1.4040816326530612</v>
      </c>
      <c r="D9" s="22"/>
      <c r="E9" s="18" t="s">
        <v>26</v>
      </c>
      <c r="F9" s="18" t="s">
        <v>92</v>
      </c>
      <c r="G9" s="18" t="s">
        <v>12</v>
      </c>
      <c r="H9" s="18" t="s">
        <v>28</v>
      </c>
      <c r="I9" s="19">
        <v>163</v>
      </c>
      <c r="J9" s="19" t="s">
        <v>29</v>
      </c>
      <c r="K9" s="18" t="s">
        <v>412</v>
      </c>
    </row>
    <row r="10" spans="1:13">
      <c r="A10" s="18" t="s">
        <v>413</v>
      </c>
      <c r="B10" s="22">
        <v>2.718</v>
      </c>
      <c r="C10" s="22">
        <v>3.6870748299319729</v>
      </c>
      <c r="D10" s="22"/>
      <c r="E10" s="18" t="s">
        <v>26</v>
      </c>
      <c r="F10" s="18" t="s">
        <v>92</v>
      </c>
      <c r="G10" s="18" t="s">
        <v>12</v>
      </c>
      <c r="H10" s="18" t="s">
        <v>28</v>
      </c>
      <c r="I10" s="19">
        <v>241.5</v>
      </c>
      <c r="J10" s="19" t="s">
        <v>29</v>
      </c>
      <c r="K10" s="18" t="s">
        <v>414</v>
      </c>
    </row>
    <row r="11" spans="1:13">
      <c r="A11" s="18" t="s">
        <v>415</v>
      </c>
      <c r="B11" s="22">
        <v>2.665</v>
      </c>
      <c r="C11" s="22">
        <v>3.6149659863945578</v>
      </c>
      <c r="D11" s="22"/>
      <c r="E11" s="18" t="s">
        <v>26</v>
      </c>
      <c r="F11" s="18" t="s">
        <v>92</v>
      </c>
      <c r="G11" s="18" t="s">
        <v>12</v>
      </c>
      <c r="H11" s="18" t="s">
        <v>28</v>
      </c>
      <c r="I11" s="19">
        <v>67.900000000000006</v>
      </c>
      <c r="J11" s="19" t="s">
        <v>29</v>
      </c>
      <c r="K11" s="18" t="s">
        <v>416</v>
      </c>
    </row>
    <row r="12" spans="1:13">
      <c r="A12" s="18" t="s">
        <v>417</v>
      </c>
      <c r="B12" s="22">
        <v>2.327</v>
      </c>
      <c r="C12" s="22">
        <v>3.1551020408163266</v>
      </c>
      <c r="D12" s="22"/>
      <c r="E12" s="18" t="s">
        <v>26</v>
      </c>
      <c r="F12" s="18" t="s">
        <v>92</v>
      </c>
      <c r="G12" s="18" t="s">
        <v>12</v>
      </c>
      <c r="H12" s="18" t="s">
        <v>28</v>
      </c>
      <c r="I12" s="19">
        <v>166.2</v>
      </c>
      <c r="J12" s="19" t="s">
        <v>29</v>
      </c>
      <c r="K12" s="18" t="s">
        <v>418</v>
      </c>
    </row>
    <row r="13" spans="1:13">
      <c r="A13" s="18" t="s">
        <v>419</v>
      </c>
      <c r="B13" s="22">
        <v>1.6160000000000001</v>
      </c>
      <c r="C13" s="22">
        <v>2.1877551020408164</v>
      </c>
      <c r="D13" s="22"/>
      <c r="E13" s="18" t="s">
        <v>26</v>
      </c>
      <c r="F13" s="18" t="s">
        <v>92</v>
      </c>
      <c r="G13" s="18" t="s">
        <v>12</v>
      </c>
      <c r="H13" s="18" t="s">
        <v>28</v>
      </c>
      <c r="I13" s="19">
        <v>60.7</v>
      </c>
      <c r="J13" s="19" t="s">
        <v>29</v>
      </c>
      <c r="K13" s="18" t="s">
        <v>420</v>
      </c>
    </row>
    <row r="14" spans="1:13">
      <c r="A14" s="18" t="s">
        <v>105</v>
      </c>
      <c r="B14" s="22">
        <v>2.8519999999999999</v>
      </c>
      <c r="C14" s="22">
        <v>3.8693877551020406</v>
      </c>
      <c r="D14" s="22"/>
      <c r="E14" s="18" t="s">
        <v>26</v>
      </c>
      <c r="F14" s="18" t="s">
        <v>92</v>
      </c>
      <c r="G14" s="18" t="s">
        <v>12</v>
      </c>
      <c r="H14" s="18" t="s">
        <v>28</v>
      </c>
      <c r="I14" s="19">
        <v>10.3</v>
      </c>
      <c r="J14" s="19" t="s">
        <v>29</v>
      </c>
      <c r="K14" s="18" t="s">
        <v>106</v>
      </c>
    </row>
    <row r="15" spans="1:13">
      <c r="A15" s="18" t="s">
        <v>421</v>
      </c>
      <c r="B15" s="22">
        <v>2.7149999999999999</v>
      </c>
      <c r="C15" s="22">
        <v>3.6829931972789116</v>
      </c>
      <c r="D15" s="22"/>
      <c r="E15" s="18" t="s">
        <v>26</v>
      </c>
      <c r="F15" s="18" t="s">
        <v>92</v>
      </c>
      <c r="G15" s="18" t="s">
        <v>12</v>
      </c>
      <c r="H15" s="18" t="s">
        <v>28</v>
      </c>
      <c r="I15" s="19">
        <v>157.5</v>
      </c>
      <c r="J15" s="19" t="s">
        <v>29</v>
      </c>
      <c r="K15" s="18" t="s">
        <v>25</v>
      </c>
    </row>
    <row r="16" spans="1:13">
      <c r="A16" s="18" t="s">
        <v>422</v>
      </c>
      <c r="B16" s="22">
        <v>1.242</v>
      </c>
      <c r="C16" s="22">
        <v>1.6789115646258503</v>
      </c>
      <c r="D16" s="22"/>
      <c r="E16" s="18" t="s">
        <v>26</v>
      </c>
      <c r="F16" s="18" t="s">
        <v>92</v>
      </c>
      <c r="G16" s="18" t="s">
        <v>12</v>
      </c>
      <c r="H16" s="18" t="s">
        <v>28</v>
      </c>
      <c r="I16" s="19">
        <v>32.6</v>
      </c>
      <c r="J16" s="19" t="s">
        <v>29</v>
      </c>
      <c r="K16" s="18" t="s">
        <v>25</v>
      </c>
    </row>
    <row r="17" spans="1:11">
      <c r="A17" s="18" t="s">
        <v>423</v>
      </c>
      <c r="B17" s="22">
        <v>0.99</v>
      </c>
      <c r="C17" s="22">
        <v>1.3360544217687076</v>
      </c>
      <c r="D17" s="22"/>
      <c r="E17" s="18" t="s">
        <v>26</v>
      </c>
      <c r="F17" s="18" t="s">
        <v>92</v>
      </c>
      <c r="G17" s="18" t="s">
        <v>12</v>
      </c>
      <c r="H17" s="18" t="s">
        <v>28</v>
      </c>
      <c r="I17" s="19">
        <v>92.3</v>
      </c>
      <c r="J17" s="19" t="s">
        <v>29</v>
      </c>
      <c r="K17" s="18" t="s">
        <v>25</v>
      </c>
    </row>
    <row r="18" spans="1:11">
      <c r="A18" s="18" t="s">
        <v>395</v>
      </c>
      <c r="B18" s="22">
        <v>2.383</v>
      </c>
      <c r="C18" s="22">
        <v>4.7151394422310755</v>
      </c>
      <c r="D18" s="22"/>
      <c r="E18" s="18" t="s">
        <v>26</v>
      </c>
      <c r="F18" s="18" t="s">
        <v>92</v>
      </c>
      <c r="G18" s="18" t="s">
        <v>12</v>
      </c>
      <c r="H18" s="18" t="s">
        <v>28</v>
      </c>
      <c r="I18" s="19">
        <v>40.400000000000006</v>
      </c>
      <c r="J18" s="19" t="s">
        <v>34</v>
      </c>
      <c r="K18" s="18" t="s">
        <v>396</v>
      </c>
    </row>
    <row r="19" spans="1:11">
      <c r="A19" s="18" t="s">
        <v>424</v>
      </c>
      <c r="B19" s="22">
        <v>0.90100000000000002</v>
      </c>
      <c r="C19" s="22">
        <v>1.7629482071713147</v>
      </c>
      <c r="D19" s="22"/>
      <c r="E19" s="18" t="s">
        <v>26</v>
      </c>
      <c r="F19" s="18" t="s">
        <v>92</v>
      </c>
      <c r="G19" s="18" t="s">
        <v>12</v>
      </c>
      <c r="H19" s="18" t="s">
        <v>28</v>
      </c>
      <c r="I19" s="19">
        <v>9.8000000000000007</v>
      </c>
      <c r="J19" s="19" t="s">
        <v>34</v>
      </c>
      <c r="K19" s="18" t="s">
        <v>25</v>
      </c>
    </row>
    <row r="20" spans="1:11">
      <c r="A20" s="18" t="s">
        <v>425</v>
      </c>
      <c r="B20" s="22">
        <v>1.7150000000000001</v>
      </c>
      <c r="C20" s="22">
        <v>3.3844621513944224</v>
      </c>
      <c r="D20" s="22"/>
      <c r="E20" s="18" t="s">
        <v>26</v>
      </c>
      <c r="F20" s="18" t="s">
        <v>92</v>
      </c>
      <c r="G20" s="18" t="s">
        <v>12</v>
      </c>
      <c r="H20" s="18" t="s">
        <v>28</v>
      </c>
      <c r="I20" s="19">
        <v>16</v>
      </c>
      <c r="J20" s="19" t="s">
        <v>34</v>
      </c>
      <c r="K20" s="18" t="s">
        <v>25</v>
      </c>
    </row>
    <row r="21" spans="1:11">
      <c r="A21" s="18" t="s">
        <v>426</v>
      </c>
      <c r="B21" s="22">
        <v>1.224</v>
      </c>
      <c r="C21" s="22">
        <v>2.406374501992032</v>
      </c>
      <c r="D21" s="22"/>
      <c r="E21" s="18" t="s">
        <v>26</v>
      </c>
      <c r="F21" s="18" t="s">
        <v>92</v>
      </c>
      <c r="G21" s="18" t="s">
        <v>12</v>
      </c>
      <c r="H21" s="18" t="s">
        <v>28</v>
      </c>
      <c r="I21" s="19">
        <v>27.9</v>
      </c>
      <c r="J21" s="19" t="s">
        <v>34</v>
      </c>
      <c r="K21" s="18" t="s">
        <v>25</v>
      </c>
    </row>
    <row r="22" spans="1:11">
      <c r="A22" s="18" t="s">
        <v>427</v>
      </c>
      <c r="B22" s="22">
        <v>1.948</v>
      </c>
      <c r="C22" s="22">
        <v>3.8486055776892427</v>
      </c>
      <c r="D22" s="22"/>
      <c r="E22" s="18" t="s">
        <v>26</v>
      </c>
      <c r="F22" s="18" t="s">
        <v>92</v>
      </c>
      <c r="G22" s="18" t="s">
        <v>12</v>
      </c>
      <c r="H22" s="18" t="s">
        <v>28</v>
      </c>
      <c r="I22" s="19">
        <v>59.400000000000006</v>
      </c>
      <c r="J22" s="19" t="s">
        <v>34</v>
      </c>
      <c r="K22" s="18" t="s">
        <v>25</v>
      </c>
    </row>
    <row r="23" spans="1:11">
      <c r="A23" s="18" t="s">
        <v>428</v>
      </c>
      <c r="B23" s="22">
        <v>2.923</v>
      </c>
      <c r="C23" s="22">
        <v>5.7908366533864539</v>
      </c>
      <c r="D23" s="22"/>
      <c r="E23" s="18" t="s">
        <v>26</v>
      </c>
      <c r="F23" s="18" t="s">
        <v>92</v>
      </c>
      <c r="G23" s="18" t="s">
        <v>12</v>
      </c>
      <c r="H23" s="18" t="s">
        <v>28</v>
      </c>
      <c r="I23" s="19">
        <v>23.4</v>
      </c>
      <c r="J23" s="19" t="s">
        <v>34</v>
      </c>
      <c r="K23" s="18" t="s">
        <v>25</v>
      </c>
    </row>
    <row r="24" spans="1:11">
      <c r="A24" s="18" t="s">
        <v>68</v>
      </c>
      <c r="B24" s="22">
        <v>1.0469999999999999</v>
      </c>
      <c r="C24" s="22">
        <v>2.0537848605577689</v>
      </c>
      <c r="D24" s="22"/>
      <c r="E24" s="18" t="s">
        <v>26</v>
      </c>
      <c r="F24" s="18" t="s">
        <v>92</v>
      </c>
      <c r="G24" s="18" t="s">
        <v>12</v>
      </c>
      <c r="H24" s="18" t="s">
        <v>28</v>
      </c>
      <c r="I24" s="19">
        <v>37.799999999999997</v>
      </c>
      <c r="J24" s="19" t="s">
        <v>34</v>
      </c>
      <c r="K24" s="18" t="s">
        <v>25</v>
      </c>
    </row>
    <row r="25" spans="1:11">
      <c r="A25" s="18" t="s">
        <v>429</v>
      </c>
      <c r="B25" s="22">
        <v>2.1190000000000002</v>
      </c>
      <c r="C25" s="22">
        <v>4.1892430278884465</v>
      </c>
      <c r="D25" s="22"/>
      <c r="E25" s="18" t="s">
        <v>26</v>
      </c>
      <c r="F25" s="18" t="s">
        <v>92</v>
      </c>
      <c r="G25" s="18" t="s">
        <v>12</v>
      </c>
      <c r="H25" s="18" t="s">
        <v>28</v>
      </c>
      <c r="I25" s="19">
        <v>14.6</v>
      </c>
      <c r="J25" s="19" t="s">
        <v>34</v>
      </c>
      <c r="K25" s="18" t="s">
        <v>25</v>
      </c>
    </row>
    <row r="26" spans="1:11">
      <c r="A26" s="18" t="s">
        <v>228</v>
      </c>
      <c r="B26" s="22">
        <v>1.5089999999999999</v>
      </c>
      <c r="C26" s="22">
        <v>2.9741035856573701</v>
      </c>
      <c r="D26" s="22"/>
      <c r="E26" s="18" t="s">
        <v>26</v>
      </c>
      <c r="F26" s="18" t="s">
        <v>92</v>
      </c>
      <c r="G26" s="18" t="s">
        <v>12</v>
      </c>
      <c r="H26" s="18" t="s">
        <v>28</v>
      </c>
      <c r="I26" s="19">
        <v>32</v>
      </c>
      <c r="J26" s="19" t="s">
        <v>29</v>
      </c>
      <c r="K26" s="18" t="s">
        <v>229</v>
      </c>
    </row>
    <row r="27" spans="1:11">
      <c r="A27" s="18" t="s">
        <v>430</v>
      </c>
      <c r="B27" s="22">
        <v>0.63200000000000001</v>
      </c>
      <c r="C27" s="22">
        <v>1.2270916334661355</v>
      </c>
      <c r="D27" s="22"/>
      <c r="E27" s="18" t="s">
        <v>26</v>
      </c>
      <c r="F27" s="18" t="s">
        <v>92</v>
      </c>
      <c r="G27" s="18" t="s">
        <v>12</v>
      </c>
      <c r="H27" s="18" t="s">
        <v>28</v>
      </c>
      <c r="I27" s="19">
        <v>483</v>
      </c>
      <c r="J27" s="19" t="s">
        <v>29</v>
      </c>
      <c r="K27" s="18" t="s">
        <v>431</v>
      </c>
    </row>
    <row r="28" spans="1:11">
      <c r="A28" s="18" t="s">
        <v>432</v>
      </c>
      <c r="B28" s="22">
        <v>1.462</v>
      </c>
      <c r="C28" s="22">
        <v>2.4448160535117056</v>
      </c>
      <c r="D28" s="22"/>
      <c r="E28" s="18" t="s">
        <v>26</v>
      </c>
      <c r="F28" s="18" t="s">
        <v>402</v>
      </c>
      <c r="G28" s="18" t="s">
        <v>12</v>
      </c>
      <c r="H28" s="18" t="s">
        <v>28</v>
      </c>
      <c r="I28" s="19">
        <v>0</v>
      </c>
      <c r="J28" s="19" t="s">
        <v>29</v>
      </c>
      <c r="K28" s="18" t="s">
        <v>433</v>
      </c>
    </row>
    <row r="29" spans="1:11">
      <c r="A29" s="18" t="s">
        <v>224</v>
      </c>
      <c r="B29" s="22">
        <v>0.95399999999999996</v>
      </c>
      <c r="C29" s="22">
        <v>1.5953177257525084</v>
      </c>
      <c r="D29" s="22"/>
      <c r="E29" s="18" t="s">
        <v>26</v>
      </c>
      <c r="F29" s="18" t="s">
        <v>402</v>
      </c>
      <c r="G29" s="18" t="s">
        <v>12</v>
      </c>
      <c r="H29" s="18" t="s">
        <v>28</v>
      </c>
      <c r="I29" s="19">
        <v>61.7</v>
      </c>
      <c r="J29" s="19" t="s">
        <v>29</v>
      </c>
      <c r="K29" s="18" t="s">
        <v>225</v>
      </c>
    </row>
    <row r="30" spans="1:11">
      <c r="A30" s="18" t="s">
        <v>434</v>
      </c>
      <c r="B30" s="22">
        <v>1.4079999999999999</v>
      </c>
      <c r="C30" s="22">
        <v>2.3545150501672238</v>
      </c>
      <c r="D30" s="22"/>
      <c r="E30" s="18" t="s">
        <v>26</v>
      </c>
      <c r="F30" s="18" t="s">
        <v>402</v>
      </c>
      <c r="G30" s="18" t="s">
        <v>12</v>
      </c>
      <c r="H30" s="18" t="s">
        <v>28</v>
      </c>
      <c r="I30" s="19">
        <v>2</v>
      </c>
      <c r="J30" s="19" t="s">
        <v>29</v>
      </c>
      <c r="K30" s="18" t="s">
        <v>435</v>
      </c>
    </row>
    <row r="31" spans="1:11">
      <c r="A31" s="18" t="s">
        <v>436</v>
      </c>
      <c r="B31" s="22">
        <v>0.72299999999999998</v>
      </c>
      <c r="C31" s="22">
        <v>1.2090301003344481</v>
      </c>
      <c r="D31" s="22"/>
      <c r="E31" s="18" t="s">
        <v>26</v>
      </c>
      <c r="F31" s="18" t="s">
        <v>402</v>
      </c>
      <c r="G31" s="18" t="s">
        <v>12</v>
      </c>
      <c r="H31" s="18" t="s">
        <v>28</v>
      </c>
      <c r="I31" s="19">
        <v>313.40000000000003</v>
      </c>
      <c r="J31" s="19" t="s">
        <v>29</v>
      </c>
      <c r="K31" s="18" t="s">
        <v>437</v>
      </c>
    </row>
    <row r="32" spans="1:11">
      <c r="A32" s="18" t="s">
        <v>230</v>
      </c>
      <c r="B32" s="22">
        <v>0.85499999999999998</v>
      </c>
      <c r="C32" s="22">
        <v>1.4297658862876255</v>
      </c>
      <c r="D32" s="22"/>
      <c r="E32" s="18" t="s">
        <v>26</v>
      </c>
      <c r="F32" s="18" t="s">
        <v>402</v>
      </c>
      <c r="G32" s="18" t="s">
        <v>12</v>
      </c>
      <c r="H32" s="18" t="s">
        <v>28</v>
      </c>
      <c r="I32" s="19">
        <v>53.5</v>
      </c>
      <c r="J32" s="19" t="s">
        <v>29</v>
      </c>
      <c r="K32" s="18" t="s">
        <v>231</v>
      </c>
    </row>
    <row r="33" spans="1:11">
      <c r="A33" s="18" t="s">
        <v>438</v>
      </c>
      <c r="B33" s="22">
        <v>1.004</v>
      </c>
      <c r="C33" s="22">
        <v>1.6789297658862876</v>
      </c>
      <c r="D33" s="22"/>
      <c r="E33" s="18" t="s">
        <v>26</v>
      </c>
      <c r="F33" s="18" t="s">
        <v>402</v>
      </c>
      <c r="G33" s="18" t="s">
        <v>12</v>
      </c>
      <c r="H33" s="18" t="s">
        <v>28</v>
      </c>
      <c r="I33" s="19">
        <v>210.7</v>
      </c>
      <c r="J33" s="19" t="s">
        <v>29</v>
      </c>
      <c r="K33" s="18" t="s">
        <v>25</v>
      </c>
    </row>
    <row r="34" spans="1:11">
      <c r="A34" s="18" t="s">
        <v>439</v>
      </c>
      <c r="B34" s="22">
        <v>0.76</v>
      </c>
      <c r="C34" s="22">
        <v>1.2709030100334449</v>
      </c>
      <c r="D34" s="22"/>
      <c r="E34" s="18" t="s">
        <v>26</v>
      </c>
      <c r="F34" s="18" t="s">
        <v>402</v>
      </c>
      <c r="G34" s="18" t="s">
        <v>12</v>
      </c>
      <c r="H34" s="18" t="s">
        <v>28</v>
      </c>
      <c r="I34" s="19">
        <v>279.5</v>
      </c>
      <c r="J34" s="19" t="s">
        <v>29</v>
      </c>
      <c r="K34" s="18" t="s">
        <v>25</v>
      </c>
    </row>
    <row r="35" spans="1:11">
      <c r="A35" s="18" t="s">
        <v>440</v>
      </c>
      <c r="B35" s="22">
        <v>0.85099999999999998</v>
      </c>
      <c r="C35" s="22">
        <v>1.4230769230769231</v>
      </c>
      <c r="D35" s="22"/>
      <c r="E35" s="18" t="s">
        <v>26</v>
      </c>
      <c r="F35" s="18" t="s">
        <v>402</v>
      </c>
      <c r="G35" s="18" t="s">
        <v>12</v>
      </c>
      <c r="H35" s="18" t="s">
        <v>28</v>
      </c>
      <c r="I35" s="19">
        <v>244.7</v>
      </c>
      <c r="J35" s="19" t="s">
        <v>29</v>
      </c>
      <c r="K35" s="18" t="s">
        <v>25</v>
      </c>
    </row>
    <row r="36" spans="1:11">
      <c r="A36" s="18" t="s">
        <v>441</v>
      </c>
      <c r="B36" s="22">
        <v>0.90200000000000002</v>
      </c>
      <c r="C36" s="22">
        <v>1.508361204013378</v>
      </c>
      <c r="D36" s="22"/>
      <c r="E36" s="18" t="s">
        <v>26</v>
      </c>
      <c r="F36" s="18" t="s">
        <v>402</v>
      </c>
      <c r="G36" s="18" t="s">
        <v>12</v>
      </c>
      <c r="H36" s="18" t="s">
        <v>28</v>
      </c>
      <c r="I36" s="19">
        <v>254.1</v>
      </c>
      <c r="J36" s="19" t="s">
        <v>29</v>
      </c>
      <c r="K36" s="18" t="s">
        <v>25</v>
      </c>
    </row>
    <row r="37" spans="1:11">
      <c r="A37" s="18" t="s">
        <v>442</v>
      </c>
      <c r="B37" s="22">
        <v>0.93700000000000006</v>
      </c>
      <c r="C37" s="22">
        <v>1.5668896321070236</v>
      </c>
      <c r="D37" s="22"/>
      <c r="E37" s="18" t="s">
        <v>26</v>
      </c>
      <c r="F37" s="18" t="s">
        <v>402</v>
      </c>
      <c r="G37" s="18" t="s">
        <v>12</v>
      </c>
      <c r="H37" s="18" t="s">
        <v>28</v>
      </c>
      <c r="I37" s="19">
        <v>371.5</v>
      </c>
      <c r="J37" s="19" t="s">
        <v>29</v>
      </c>
      <c r="K37" s="18" t="s">
        <v>443</v>
      </c>
    </row>
    <row r="38" spans="1:11">
      <c r="A38" s="18" t="s">
        <v>444</v>
      </c>
      <c r="B38" s="22">
        <v>0.86299999999999999</v>
      </c>
      <c r="C38" s="22">
        <v>1.4431438127090301</v>
      </c>
      <c r="D38" s="22"/>
      <c r="E38" s="18" t="s">
        <v>26</v>
      </c>
      <c r="F38" s="18" t="s">
        <v>402</v>
      </c>
      <c r="G38" s="18" t="s">
        <v>12</v>
      </c>
      <c r="H38" s="18" t="s">
        <v>28</v>
      </c>
      <c r="I38" s="19">
        <v>14.7</v>
      </c>
      <c r="J38" s="19" t="s">
        <v>29</v>
      </c>
      <c r="K38" s="18" t="s">
        <v>445</v>
      </c>
    </row>
    <row r="39" spans="1:11">
      <c r="A39" s="18" t="s">
        <v>446</v>
      </c>
      <c r="B39" s="22">
        <v>0.69199999999999995</v>
      </c>
      <c r="C39" s="22">
        <v>1.1571906354515049</v>
      </c>
      <c r="D39" s="22"/>
      <c r="E39" s="18" t="s">
        <v>26</v>
      </c>
      <c r="F39" s="18" t="s">
        <v>402</v>
      </c>
      <c r="G39" s="18" t="s">
        <v>12</v>
      </c>
      <c r="H39" s="18" t="s">
        <v>28</v>
      </c>
      <c r="I39" s="19">
        <v>6</v>
      </c>
      <c r="J39" s="19" t="s">
        <v>29</v>
      </c>
      <c r="K39" s="18" t="s">
        <v>447</v>
      </c>
    </row>
    <row r="40" spans="1:11">
      <c r="A40" s="18" t="s">
        <v>448</v>
      </c>
      <c r="B40" s="22">
        <v>0.69399999999999995</v>
      </c>
      <c r="C40" s="22">
        <v>1.1605351170568561</v>
      </c>
      <c r="D40" s="22"/>
      <c r="E40" s="18" t="s">
        <v>26</v>
      </c>
      <c r="F40" s="18" t="s">
        <v>402</v>
      </c>
      <c r="G40" s="18" t="s">
        <v>12</v>
      </c>
      <c r="H40" s="18" t="s">
        <v>28</v>
      </c>
      <c r="I40" s="19">
        <v>69.3</v>
      </c>
      <c r="J40" s="19" t="s">
        <v>29</v>
      </c>
      <c r="K40" s="18" t="s">
        <v>449</v>
      </c>
    </row>
    <row r="41" spans="1:11">
      <c r="A41" s="18" t="s">
        <v>306</v>
      </c>
      <c r="B41" s="22">
        <v>1.1020000000000001</v>
      </c>
      <c r="C41" s="22">
        <v>1.8428093645484953</v>
      </c>
      <c r="D41" s="22"/>
      <c r="E41" s="18" t="s">
        <v>26</v>
      </c>
      <c r="F41" s="18" t="s">
        <v>402</v>
      </c>
      <c r="G41" s="18" t="s">
        <v>12</v>
      </c>
      <c r="H41" s="18" t="s">
        <v>28</v>
      </c>
      <c r="I41" s="19">
        <v>1</v>
      </c>
      <c r="J41" s="19" t="s">
        <v>29</v>
      </c>
      <c r="K41" s="18" t="s">
        <v>307</v>
      </c>
    </row>
    <row r="42" spans="1:11">
      <c r="A42" s="18" t="s">
        <v>450</v>
      </c>
      <c r="B42" s="22">
        <v>0.66400000000000003</v>
      </c>
      <c r="C42" s="22">
        <v>1.1103678929765888</v>
      </c>
      <c r="D42" s="22"/>
      <c r="E42" s="18" t="s">
        <v>26</v>
      </c>
      <c r="F42" s="18" t="s">
        <v>402</v>
      </c>
      <c r="G42" s="18" t="s">
        <v>12</v>
      </c>
      <c r="H42" s="18" t="s">
        <v>28</v>
      </c>
      <c r="I42" s="19">
        <v>43.6</v>
      </c>
      <c r="J42" s="19" t="s">
        <v>29</v>
      </c>
      <c r="K42" s="18" t="s">
        <v>451</v>
      </c>
    </row>
    <row r="43" spans="1:11">
      <c r="A43" s="18" t="s">
        <v>452</v>
      </c>
      <c r="B43" s="22">
        <v>1.4119999999999999</v>
      </c>
      <c r="C43" s="22">
        <v>2.3612040133779262</v>
      </c>
      <c r="D43" s="22"/>
      <c r="E43" s="18" t="s">
        <v>26</v>
      </c>
      <c r="F43" s="18" t="s">
        <v>402</v>
      </c>
      <c r="G43" s="18" t="s">
        <v>12</v>
      </c>
      <c r="H43" s="18" t="s">
        <v>28</v>
      </c>
      <c r="I43" s="19">
        <v>0</v>
      </c>
      <c r="J43" s="19" t="s">
        <v>29</v>
      </c>
      <c r="K43" s="18" t="s">
        <v>25</v>
      </c>
    </row>
    <row r="44" spans="1:11">
      <c r="A44" s="18" t="s">
        <v>453</v>
      </c>
      <c r="B44" s="22">
        <v>1.135</v>
      </c>
      <c r="C44" s="22">
        <v>1.8979933110367895</v>
      </c>
      <c r="D44" s="22"/>
      <c r="E44" s="18" t="s">
        <v>26</v>
      </c>
      <c r="F44" s="18" t="s">
        <v>402</v>
      </c>
      <c r="G44" s="18" t="s">
        <v>12</v>
      </c>
      <c r="H44" s="18" t="s">
        <v>28</v>
      </c>
      <c r="I44" s="19">
        <v>20.7</v>
      </c>
      <c r="J44" s="19" t="s">
        <v>29</v>
      </c>
      <c r="K44" s="18" t="s">
        <v>25</v>
      </c>
    </row>
    <row r="45" spans="1:11">
      <c r="A45" s="18" t="s">
        <v>215</v>
      </c>
      <c r="B45" s="22">
        <v>1.5369999999999999</v>
      </c>
      <c r="C45" s="22">
        <v>2.5702341137123748</v>
      </c>
      <c r="D45" s="22"/>
      <c r="E45" s="18" t="s">
        <v>26</v>
      </c>
      <c r="F45" s="18" t="s">
        <v>402</v>
      </c>
      <c r="G45" s="18" t="s">
        <v>12</v>
      </c>
      <c r="H45" s="18" t="s">
        <v>28</v>
      </c>
      <c r="I45" s="19">
        <v>198.3</v>
      </c>
      <c r="J45" s="19" t="s">
        <v>29</v>
      </c>
      <c r="K45" s="18" t="s">
        <v>25</v>
      </c>
    </row>
    <row r="46" spans="1:11">
      <c r="A46" s="18" t="s">
        <v>103</v>
      </c>
      <c r="B46" s="22">
        <v>1.296</v>
      </c>
      <c r="C46" s="22">
        <v>2.7284210526315791</v>
      </c>
      <c r="D46" s="22"/>
      <c r="E46" s="18" t="s">
        <v>26</v>
      </c>
      <c r="F46" s="18" t="s">
        <v>402</v>
      </c>
      <c r="G46" s="18" t="s">
        <v>12</v>
      </c>
      <c r="H46" s="18" t="s">
        <v>28</v>
      </c>
      <c r="I46" s="19">
        <v>40.4</v>
      </c>
      <c r="J46" s="19" t="s">
        <v>29</v>
      </c>
      <c r="K46" s="18" t="s">
        <v>104</v>
      </c>
    </row>
    <row r="47" spans="1:11">
      <c r="A47" s="18" t="s">
        <v>454</v>
      </c>
      <c r="B47" s="22">
        <v>0.59799999999999998</v>
      </c>
      <c r="C47" s="22">
        <v>1.2589473684210526</v>
      </c>
      <c r="D47" s="22"/>
      <c r="E47" s="18" t="s">
        <v>26</v>
      </c>
      <c r="F47" s="18" t="s">
        <v>402</v>
      </c>
      <c r="G47" s="18" t="s">
        <v>12</v>
      </c>
      <c r="H47" s="18" t="s">
        <v>28</v>
      </c>
      <c r="I47" s="19">
        <v>20</v>
      </c>
      <c r="J47" s="19" t="s">
        <v>34</v>
      </c>
      <c r="K47" s="18" t="s">
        <v>25</v>
      </c>
    </row>
    <row r="48" spans="1:11">
      <c r="A48" s="18" t="s">
        <v>455</v>
      </c>
      <c r="B48" s="22">
        <v>0.80500000000000005</v>
      </c>
      <c r="C48" s="22">
        <v>1.6947368421052633</v>
      </c>
      <c r="D48" s="22"/>
      <c r="E48" s="18" t="s">
        <v>26</v>
      </c>
      <c r="F48" s="18" t="s">
        <v>402</v>
      </c>
      <c r="G48" s="18" t="s">
        <v>12</v>
      </c>
      <c r="H48" s="18" t="s">
        <v>28</v>
      </c>
      <c r="I48" s="19">
        <v>36.799999999999997</v>
      </c>
      <c r="J48" s="19" t="s">
        <v>34</v>
      </c>
      <c r="K48" s="18" t="s">
        <v>25</v>
      </c>
    </row>
    <row r="49" spans="1:11">
      <c r="A49" s="18" t="s">
        <v>456</v>
      </c>
      <c r="B49" s="22">
        <v>1.419</v>
      </c>
      <c r="C49" s="22">
        <v>2.9873684210526319</v>
      </c>
      <c r="D49" s="22"/>
      <c r="E49" s="18" t="s">
        <v>26</v>
      </c>
      <c r="F49" s="18" t="s">
        <v>402</v>
      </c>
      <c r="G49" s="18" t="s">
        <v>12</v>
      </c>
      <c r="H49" s="18" t="s">
        <v>28</v>
      </c>
      <c r="I49" s="19">
        <v>21.3</v>
      </c>
      <c r="J49" s="19" t="s">
        <v>34</v>
      </c>
      <c r="K49" s="18" t="s">
        <v>25</v>
      </c>
    </row>
    <row r="50" spans="1:11">
      <c r="A50" s="18" t="s">
        <v>54</v>
      </c>
      <c r="B50" s="22">
        <v>1.17</v>
      </c>
      <c r="C50" s="22">
        <v>2.4631578947368422</v>
      </c>
      <c r="D50" s="22"/>
      <c r="E50" s="18" t="s">
        <v>26</v>
      </c>
      <c r="F50" s="18" t="s">
        <v>402</v>
      </c>
      <c r="G50" s="18" t="s">
        <v>12</v>
      </c>
      <c r="H50" s="18" t="s">
        <v>28</v>
      </c>
      <c r="I50" s="19">
        <v>78.900000000000006</v>
      </c>
      <c r="J50" s="19" t="s">
        <v>34</v>
      </c>
      <c r="K50" s="18" t="s">
        <v>25</v>
      </c>
    </row>
    <row r="51" spans="1:11">
      <c r="A51" s="18" t="s">
        <v>210</v>
      </c>
      <c r="B51" s="22">
        <v>0.63500000000000001</v>
      </c>
      <c r="C51" s="22">
        <v>1.3368421052631581</v>
      </c>
      <c r="D51" s="22"/>
      <c r="E51" s="18" t="s">
        <v>26</v>
      </c>
      <c r="F51" s="18" t="s">
        <v>402</v>
      </c>
      <c r="G51" s="18" t="s">
        <v>12</v>
      </c>
      <c r="H51" s="18" t="s">
        <v>28</v>
      </c>
      <c r="I51" s="19">
        <v>184.2</v>
      </c>
      <c r="J51" s="19" t="s">
        <v>29</v>
      </c>
      <c r="K51" s="18" t="s">
        <v>211</v>
      </c>
    </row>
    <row r="52" spans="1:11">
      <c r="A52" s="18" t="s">
        <v>457</v>
      </c>
      <c r="B52" s="22">
        <v>0.93100000000000005</v>
      </c>
      <c r="C52" s="22">
        <v>1.9600000000000002</v>
      </c>
      <c r="D52" s="22"/>
      <c r="E52" s="18" t="s">
        <v>26</v>
      </c>
      <c r="F52" s="18" t="s">
        <v>402</v>
      </c>
      <c r="G52" s="18" t="s">
        <v>12</v>
      </c>
      <c r="H52" s="18" t="s">
        <v>28</v>
      </c>
      <c r="I52" s="19">
        <v>143.6</v>
      </c>
      <c r="J52" s="19" t="s">
        <v>29</v>
      </c>
      <c r="K52" s="18" t="s">
        <v>25</v>
      </c>
    </row>
    <row r="53" spans="1:11">
      <c r="A53" s="18" t="s">
        <v>458</v>
      </c>
      <c r="B53" s="22">
        <v>0.94299999999999995</v>
      </c>
      <c r="C53" s="22">
        <v>1.9852631578947368</v>
      </c>
      <c r="D53" s="22"/>
      <c r="E53" s="18" t="s">
        <v>26</v>
      </c>
      <c r="F53" s="18" t="s">
        <v>402</v>
      </c>
      <c r="G53" s="18" t="s">
        <v>12</v>
      </c>
      <c r="H53" s="18" t="s">
        <v>28</v>
      </c>
      <c r="I53" s="19">
        <v>197.7</v>
      </c>
      <c r="J53" s="19" t="s">
        <v>29</v>
      </c>
      <c r="K53" s="18" t="s">
        <v>25</v>
      </c>
    </row>
    <row r="54" spans="1:11">
      <c r="A54" s="18" t="s">
        <v>459</v>
      </c>
      <c r="B54" s="22">
        <v>1.1060000000000001</v>
      </c>
      <c r="C54" s="22">
        <v>2.3284210526315792</v>
      </c>
      <c r="D54" s="22"/>
      <c r="E54" s="18" t="s">
        <v>26</v>
      </c>
      <c r="F54" s="18" t="s">
        <v>402</v>
      </c>
      <c r="G54" s="18" t="s">
        <v>12</v>
      </c>
      <c r="H54" s="18" t="s">
        <v>28</v>
      </c>
      <c r="I54" s="19">
        <v>44</v>
      </c>
      <c r="J54" s="19" t="s">
        <v>29</v>
      </c>
      <c r="K54" s="18" t="s">
        <v>25</v>
      </c>
    </row>
    <row r="55" spans="1:11">
      <c r="A55" s="18" t="s">
        <v>460</v>
      </c>
      <c r="B55" s="22">
        <v>0.68400000000000005</v>
      </c>
      <c r="C55" s="22">
        <v>1.4400000000000002</v>
      </c>
      <c r="D55" s="22"/>
      <c r="E55" s="18" t="s">
        <v>26</v>
      </c>
      <c r="F55" s="18" t="s">
        <v>402</v>
      </c>
      <c r="G55" s="18" t="s">
        <v>12</v>
      </c>
      <c r="H55" s="18" t="s">
        <v>28</v>
      </c>
      <c r="I55" s="19">
        <v>40.299999999999997</v>
      </c>
      <c r="J55" s="19" t="s">
        <v>29</v>
      </c>
      <c r="K55" s="18" t="s">
        <v>25</v>
      </c>
    </row>
    <row r="56" spans="1:11">
      <c r="A56" s="18" t="s">
        <v>461</v>
      </c>
      <c r="B56" s="22">
        <v>0.61699999999999999</v>
      </c>
      <c r="C56" s="22">
        <v>1.2989473684210526</v>
      </c>
      <c r="D56" s="22"/>
      <c r="E56" s="18" t="s">
        <v>26</v>
      </c>
      <c r="F56" s="18" t="s">
        <v>402</v>
      </c>
      <c r="G56" s="18" t="s">
        <v>12</v>
      </c>
      <c r="H56" s="18" t="s">
        <v>28</v>
      </c>
      <c r="I56" s="19">
        <v>32.9</v>
      </c>
      <c r="J56" s="19" t="s">
        <v>29</v>
      </c>
      <c r="K56" s="18" t="s">
        <v>25</v>
      </c>
    </row>
    <row r="57" spans="1:11">
      <c r="A57" s="18" t="s">
        <v>37</v>
      </c>
      <c r="B57" s="22">
        <v>1.149</v>
      </c>
      <c r="C57" s="22">
        <v>2.418947368421053</v>
      </c>
      <c r="D57" s="22"/>
      <c r="E57" s="18" t="s">
        <v>26</v>
      </c>
      <c r="F57" s="18" t="s">
        <v>402</v>
      </c>
      <c r="G57" s="18" t="s">
        <v>12</v>
      </c>
      <c r="H57" s="18" t="s">
        <v>28</v>
      </c>
      <c r="I57" s="19">
        <v>243.29999999999998</v>
      </c>
      <c r="J57" s="19" t="s">
        <v>29</v>
      </c>
      <c r="K57" s="18" t="s">
        <v>25</v>
      </c>
    </row>
    <row r="58" spans="1:11">
      <c r="A58" s="18" t="s">
        <v>456</v>
      </c>
      <c r="B58" s="22">
        <v>0.89100000000000001</v>
      </c>
      <c r="C58" s="22">
        <v>1.6732394366197185</v>
      </c>
      <c r="D58" s="22"/>
      <c r="E58" s="18" t="s">
        <v>26</v>
      </c>
      <c r="F58" s="18" t="s">
        <v>84</v>
      </c>
      <c r="G58" s="18" t="s">
        <v>12</v>
      </c>
      <c r="H58" s="18" t="s">
        <v>28</v>
      </c>
      <c r="I58" s="19">
        <v>21.3</v>
      </c>
      <c r="J58" s="19" t="s">
        <v>34</v>
      </c>
      <c r="K58" s="18" t="s">
        <v>25</v>
      </c>
    </row>
    <row r="59" spans="1:11">
      <c r="A59" s="18" t="s">
        <v>462</v>
      </c>
      <c r="B59" s="22">
        <v>1.994</v>
      </c>
      <c r="C59" s="22">
        <v>3.7446009389671362</v>
      </c>
      <c r="D59" s="22"/>
      <c r="E59" s="18" t="s">
        <v>26</v>
      </c>
      <c r="F59" s="18" t="s">
        <v>84</v>
      </c>
      <c r="G59" s="18" t="s">
        <v>12</v>
      </c>
      <c r="H59" s="18" t="s">
        <v>28</v>
      </c>
      <c r="I59" s="19">
        <v>16.899999999999999</v>
      </c>
      <c r="J59" s="19" t="s">
        <v>34</v>
      </c>
      <c r="K59" s="18" t="s">
        <v>25</v>
      </c>
    </row>
    <row r="60" spans="1:11">
      <c r="A60" s="18" t="s">
        <v>463</v>
      </c>
      <c r="B60" s="22">
        <v>0.79700000000000004</v>
      </c>
      <c r="C60" s="22">
        <v>1.4967136150234743</v>
      </c>
      <c r="D60" s="22"/>
      <c r="E60" s="18" t="s">
        <v>26</v>
      </c>
      <c r="F60" s="18" t="s">
        <v>84</v>
      </c>
      <c r="G60" s="18" t="s">
        <v>12</v>
      </c>
      <c r="H60" s="18" t="s">
        <v>28</v>
      </c>
      <c r="I60" s="19">
        <v>102</v>
      </c>
      <c r="J60" s="19" t="s">
        <v>29</v>
      </c>
      <c r="K60" s="18" t="s">
        <v>25</v>
      </c>
    </row>
    <row r="61" spans="1:11">
      <c r="A61" s="18" t="s">
        <v>459</v>
      </c>
      <c r="B61" s="22">
        <v>0.79300000000000004</v>
      </c>
      <c r="C61" s="22">
        <v>1.4892018779342724</v>
      </c>
      <c r="D61" s="22"/>
      <c r="E61" s="18" t="s">
        <v>26</v>
      </c>
      <c r="F61" s="18" t="s">
        <v>84</v>
      </c>
      <c r="G61" s="18" t="s">
        <v>12</v>
      </c>
      <c r="H61" s="18" t="s">
        <v>28</v>
      </c>
      <c r="I61" s="19">
        <v>44</v>
      </c>
      <c r="J61" s="19" t="s">
        <v>29</v>
      </c>
      <c r="K61" s="18" t="s">
        <v>25</v>
      </c>
    </row>
    <row r="62" spans="1:11">
      <c r="A62" s="18" t="s">
        <v>52</v>
      </c>
      <c r="B62" s="22">
        <v>1.2809999999999999</v>
      </c>
      <c r="C62" s="22">
        <v>2.4056338028169013</v>
      </c>
      <c r="D62" s="22"/>
      <c r="E62" s="18" t="s">
        <v>26</v>
      </c>
      <c r="F62" s="18" t="s">
        <v>84</v>
      </c>
      <c r="G62" s="18" t="s">
        <v>12</v>
      </c>
      <c r="H62" s="18" t="s">
        <v>28</v>
      </c>
      <c r="I62" s="19">
        <v>124.6</v>
      </c>
      <c r="J62" s="19" t="s">
        <v>29</v>
      </c>
      <c r="K62" s="18" t="s">
        <v>25</v>
      </c>
    </row>
    <row r="63" spans="1:11">
      <c r="A63" s="18" t="s">
        <v>41</v>
      </c>
      <c r="B63" s="22">
        <v>0.69399999999999995</v>
      </c>
      <c r="C63" s="22">
        <v>1.3032863849765257</v>
      </c>
      <c r="D63" s="22"/>
      <c r="E63" s="18" t="s">
        <v>26</v>
      </c>
      <c r="F63" s="18" t="s">
        <v>84</v>
      </c>
      <c r="G63" s="18" t="s">
        <v>12</v>
      </c>
      <c r="H63" s="18" t="s">
        <v>28</v>
      </c>
      <c r="I63" s="19">
        <v>156</v>
      </c>
      <c r="J63" s="19" t="s">
        <v>29</v>
      </c>
      <c r="K63" s="18" t="s">
        <v>25</v>
      </c>
    </row>
    <row r="64" spans="1:11">
      <c r="A64" s="18" t="s">
        <v>464</v>
      </c>
      <c r="B64" s="22">
        <v>0.95099999999999996</v>
      </c>
      <c r="C64" s="22">
        <v>1.7859154929577465</v>
      </c>
      <c r="D64" s="22"/>
      <c r="E64" s="18" t="s">
        <v>26</v>
      </c>
      <c r="F64" s="18" t="s">
        <v>84</v>
      </c>
      <c r="G64" s="18" t="s">
        <v>12</v>
      </c>
      <c r="H64" s="18" t="s">
        <v>28</v>
      </c>
      <c r="I64" s="19">
        <v>30.7</v>
      </c>
      <c r="J64" s="19" t="s">
        <v>29</v>
      </c>
      <c r="K64" s="18" t="s">
        <v>465</v>
      </c>
    </row>
    <row r="65" spans="1:11">
      <c r="A65" s="18" t="s">
        <v>466</v>
      </c>
      <c r="B65" s="22">
        <v>1.1539999999999999</v>
      </c>
      <c r="C65" s="22">
        <v>2.1671361502347417</v>
      </c>
      <c r="D65" s="22"/>
      <c r="E65" s="18" t="s">
        <v>26</v>
      </c>
      <c r="F65" s="18" t="s">
        <v>84</v>
      </c>
      <c r="G65" s="18" t="s">
        <v>12</v>
      </c>
      <c r="H65" s="18" t="s">
        <v>28</v>
      </c>
      <c r="I65" s="19">
        <v>104</v>
      </c>
      <c r="J65" s="19" t="s">
        <v>29</v>
      </c>
      <c r="K65" s="18" t="s">
        <v>25</v>
      </c>
    </row>
    <row r="66" spans="1:11">
      <c r="A66" s="18" t="s">
        <v>467</v>
      </c>
      <c r="B66" s="22">
        <v>1.153</v>
      </c>
      <c r="C66" s="22">
        <v>2.1652582159624414</v>
      </c>
      <c r="D66" s="22"/>
      <c r="E66" s="18" t="s">
        <v>26</v>
      </c>
      <c r="F66" s="18" t="s">
        <v>84</v>
      </c>
      <c r="G66" s="18" t="s">
        <v>12</v>
      </c>
      <c r="H66" s="18" t="s">
        <v>28</v>
      </c>
      <c r="I66" s="19">
        <v>45.8</v>
      </c>
      <c r="J66" s="19" t="s">
        <v>34</v>
      </c>
      <c r="K66" s="18" t="s">
        <v>25</v>
      </c>
    </row>
    <row r="67" spans="1:11">
      <c r="A67" s="18" t="s">
        <v>468</v>
      </c>
      <c r="B67" s="22">
        <v>1.0780000000000001</v>
      </c>
      <c r="C67" s="22">
        <v>2.0244131455399064</v>
      </c>
      <c r="D67" s="22"/>
      <c r="E67" s="18" t="s">
        <v>26</v>
      </c>
      <c r="F67" s="18" t="s">
        <v>84</v>
      </c>
      <c r="G67" s="18" t="s">
        <v>12</v>
      </c>
      <c r="H67" s="18" t="s">
        <v>28</v>
      </c>
      <c r="I67" s="19">
        <v>84.4</v>
      </c>
      <c r="J67" s="19" t="s">
        <v>34</v>
      </c>
      <c r="K67" s="18" t="s">
        <v>25</v>
      </c>
    </row>
    <row r="68" spans="1:11">
      <c r="A68" s="18" t="s">
        <v>469</v>
      </c>
      <c r="B68" s="22">
        <v>1.075</v>
      </c>
      <c r="C68" s="22">
        <v>2.0187793427230045</v>
      </c>
      <c r="D68" s="22"/>
      <c r="E68" s="18" t="s">
        <v>26</v>
      </c>
      <c r="F68" s="18" t="s">
        <v>84</v>
      </c>
      <c r="G68" s="18" t="s">
        <v>12</v>
      </c>
      <c r="H68" s="18" t="s">
        <v>28</v>
      </c>
      <c r="I68" s="19">
        <v>60.7</v>
      </c>
      <c r="J68" s="19" t="s">
        <v>29</v>
      </c>
      <c r="K68" s="18" t="s">
        <v>470</v>
      </c>
    </row>
    <row r="69" spans="1:11">
      <c r="A69" s="18" t="s">
        <v>471</v>
      </c>
      <c r="B69" s="22">
        <v>0.97299999999999998</v>
      </c>
      <c r="C69" s="22">
        <v>1.8272300469483569</v>
      </c>
      <c r="D69" s="22"/>
      <c r="E69" s="18" t="s">
        <v>26</v>
      </c>
      <c r="F69" s="18" t="s">
        <v>84</v>
      </c>
      <c r="G69" s="18" t="s">
        <v>12</v>
      </c>
      <c r="H69" s="18" t="s">
        <v>28</v>
      </c>
      <c r="I69" s="19">
        <v>43.3</v>
      </c>
      <c r="J69" s="19" t="s">
        <v>34</v>
      </c>
      <c r="K69" s="18" t="s">
        <v>25</v>
      </c>
    </row>
    <row r="70" spans="1:11">
      <c r="A70" s="18" t="s">
        <v>372</v>
      </c>
      <c r="B70" s="22">
        <v>0.627</v>
      </c>
      <c r="C70" s="22">
        <v>1.1774647887323944</v>
      </c>
      <c r="D70" s="22"/>
      <c r="E70" s="18" t="s">
        <v>26</v>
      </c>
      <c r="F70" s="18" t="s">
        <v>84</v>
      </c>
      <c r="G70" s="18" t="s">
        <v>12</v>
      </c>
      <c r="H70" s="18" t="s">
        <v>28</v>
      </c>
      <c r="I70" s="19">
        <v>163.19999999999999</v>
      </c>
      <c r="J70" s="19" t="s">
        <v>29</v>
      </c>
      <c r="K70" s="18" t="s">
        <v>364</v>
      </c>
    </row>
    <row r="71" spans="1:11">
      <c r="A71" s="18" t="s">
        <v>472</v>
      </c>
      <c r="B71" s="22">
        <v>1.1870000000000001</v>
      </c>
      <c r="C71" s="22">
        <v>2.2291079812206576</v>
      </c>
      <c r="D71" s="22"/>
      <c r="E71" s="18" t="s">
        <v>26</v>
      </c>
      <c r="F71" s="18" t="s">
        <v>84</v>
      </c>
      <c r="G71" s="18" t="s">
        <v>12</v>
      </c>
      <c r="H71" s="18" t="s">
        <v>28</v>
      </c>
      <c r="I71" s="19">
        <v>57</v>
      </c>
      <c r="J71" s="19" t="s">
        <v>29</v>
      </c>
      <c r="K71" s="18" t="s">
        <v>473</v>
      </c>
    </row>
    <row r="72" spans="1:11">
      <c r="A72" s="18" t="s">
        <v>474</v>
      </c>
      <c r="B72" s="22">
        <v>0.68300000000000005</v>
      </c>
      <c r="C72" s="22">
        <v>1.2826291079812209</v>
      </c>
      <c r="D72" s="22"/>
      <c r="E72" s="18" t="s">
        <v>26</v>
      </c>
      <c r="F72" s="18" t="s">
        <v>84</v>
      </c>
      <c r="G72" s="18" t="s">
        <v>12</v>
      </c>
      <c r="H72" s="18" t="s">
        <v>28</v>
      </c>
      <c r="I72" s="19">
        <v>274.60000000000002</v>
      </c>
      <c r="J72" s="19" t="s">
        <v>29</v>
      </c>
      <c r="K72" s="18" t="s">
        <v>475</v>
      </c>
    </row>
    <row r="73" spans="1:11">
      <c r="A73" s="18" t="s">
        <v>476</v>
      </c>
      <c r="B73" s="22">
        <v>0.76300000000000001</v>
      </c>
      <c r="C73" s="22">
        <v>1.4328638497652584</v>
      </c>
      <c r="D73" s="22"/>
      <c r="E73" s="18" t="s">
        <v>26</v>
      </c>
      <c r="F73" s="18" t="s">
        <v>84</v>
      </c>
      <c r="G73" s="18" t="s">
        <v>12</v>
      </c>
      <c r="H73" s="18" t="s">
        <v>28</v>
      </c>
      <c r="I73" s="19">
        <v>1</v>
      </c>
      <c r="J73" s="19" t="s">
        <v>29</v>
      </c>
      <c r="K73" s="18" t="s">
        <v>477</v>
      </c>
    </row>
    <row r="74" spans="1:11">
      <c r="A74" s="18" t="s">
        <v>478</v>
      </c>
      <c r="B74" s="22">
        <v>0.84899999999999998</v>
      </c>
      <c r="C74" s="22">
        <v>1.4862222222222221</v>
      </c>
      <c r="D74" s="22"/>
      <c r="E74" s="18" t="s">
        <v>26</v>
      </c>
      <c r="F74" s="18" t="s">
        <v>160</v>
      </c>
      <c r="G74" s="18" t="s">
        <v>479</v>
      </c>
      <c r="H74" s="18" t="s">
        <v>28</v>
      </c>
      <c r="I74" s="19">
        <v>435</v>
      </c>
      <c r="J74" s="19" t="s">
        <v>29</v>
      </c>
      <c r="K74" s="18" t="s">
        <v>25</v>
      </c>
    </row>
    <row r="75" spans="1:11">
      <c r="A75" s="18" t="s">
        <v>480</v>
      </c>
      <c r="B75" s="22">
        <v>1.3740000000000001</v>
      </c>
      <c r="C75" s="22">
        <v>2.4195555555555561</v>
      </c>
      <c r="D75" s="22"/>
      <c r="E75" s="18" t="s">
        <v>26</v>
      </c>
      <c r="F75" s="18" t="s">
        <v>160</v>
      </c>
      <c r="G75" s="18" t="s">
        <v>479</v>
      </c>
      <c r="H75" s="18" t="s">
        <v>28</v>
      </c>
      <c r="I75" s="19">
        <v>158.6</v>
      </c>
      <c r="J75" s="19" t="s">
        <v>29</v>
      </c>
      <c r="K75" s="18" t="s">
        <v>25</v>
      </c>
    </row>
    <row r="76" spans="1:11">
      <c r="A76" s="18" t="s">
        <v>373</v>
      </c>
      <c r="B76" s="22">
        <v>1.0489999999999999</v>
      </c>
      <c r="C76" s="22">
        <v>1.8417777777777777</v>
      </c>
      <c r="D76" s="22"/>
      <c r="E76" s="18" t="s">
        <v>26</v>
      </c>
      <c r="F76" s="18" t="s">
        <v>160</v>
      </c>
      <c r="G76" s="18" t="s">
        <v>479</v>
      </c>
      <c r="H76" s="18" t="s">
        <v>28</v>
      </c>
      <c r="I76" s="19">
        <v>4</v>
      </c>
      <c r="J76" s="19" t="s">
        <v>29</v>
      </c>
      <c r="K76" s="18" t="s">
        <v>25</v>
      </c>
    </row>
    <row r="77" spans="1:11">
      <c r="A77" s="18" t="s">
        <v>481</v>
      </c>
      <c r="B77" s="22">
        <v>0.66</v>
      </c>
      <c r="C77" s="22">
        <v>1.1502222222222223</v>
      </c>
      <c r="D77" s="22"/>
      <c r="E77" s="18" t="s">
        <v>26</v>
      </c>
      <c r="F77" s="18" t="s">
        <v>160</v>
      </c>
      <c r="G77" s="18" t="s">
        <v>479</v>
      </c>
      <c r="H77" s="18" t="s">
        <v>28</v>
      </c>
      <c r="I77" s="19">
        <v>656.1</v>
      </c>
      <c r="J77" s="19" t="s">
        <v>29</v>
      </c>
      <c r="K77" s="18" t="s">
        <v>25</v>
      </c>
    </row>
    <row r="78" spans="1:11">
      <c r="A78" s="18" t="s">
        <v>368</v>
      </c>
      <c r="B78" s="22">
        <v>1.387</v>
      </c>
      <c r="C78" s="22">
        <v>2.4426666666666668</v>
      </c>
      <c r="D78" s="22"/>
      <c r="E78" s="18" t="s">
        <v>26</v>
      </c>
      <c r="F78" s="18" t="s">
        <v>160</v>
      </c>
      <c r="G78" s="18" t="s">
        <v>479</v>
      </c>
      <c r="H78" s="18" t="s">
        <v>28</v>
      </c>
      <c r="I78" s="19">
        <v>541.20000000000005</v>
      </c>
      <c r="J78" s="19" t="s">
        <v>29</v>
      </c>
      <c r="K78" s="18" t="s">
        <v>369</v>
      </c>
    </row>
    <row r="79" spans="1:11">
      <c r="A79" s="18" t="s">
        <v>482</v>
      </c>
      <c r="B79" s="22">
        <v>0.57799999999999996</v>
      </c>
      <c r="C79" s="22">
        <v>1.5086321381142096</v>
      </c>
      <c r="D79" s="22"/>
      <c r="E79" s="18" t="s">
        <v>26</v>
      </c>
      <c r="F79" s="18" t="s">
        <v>160</v>
      </c>
      <c r="G79" s="18" t="s">
        <v>479</v>
      </c>
      <c r="H79" s="18" t="s">
        <v>28</v>
      </c>
      <c r="I79" s="19">
        <v>778.1</v>
      </c>
      <c r="J79" s="19" t="s">
        <v>29</v>
      </c>
      <c r="K79" s="18" t="s">
        <v>25</v>
      </c>
    </row>
    <row r="80" spans="1:11">
      <c r="A80" s="18" t="s">
        <v>483</v>
      </c>
      <c r="B80" s="22">
        <v>0.44</v>
      </c>
      <c r="C80" s="22">
        <v>1.142098273572377</v>
      </c>
      <c r="D80" s="22"/>
      <c r="E80" s="18" t="s">
        <v>26</v>
      </c>
      <c r="F80" s="18" t="s">
        <v>160</v>
      </c>
      <c r="G80" s="18" t="s">
        <v>479</v>
      </c>
      <c r="H80" s="18" t="s">
        <v>28</v>
      </c>
      <c r="I80" s="19">
        <v>565</v>
      </c>
      <c r="J80" s="19" t="s">
        <v>29</v>
      </c>
      <c r="K80" s="18" t="s">
        <v>25</v>
      </c>
    </row>
    <row r="81" spans="1:11">
      <c r="A81" s="18" t="s">
        <v>173</v>
      </c>
      <c r="B81" s="22">
        <v>2.1989999999999998</v>
      </c>
      <c r="C81" s="22">
        <v>5.8140770252324039</v>
      </c>
      <c r="D81" s="22"/>
      <c r="E81" s="18" t="s">
        <v>26</v>
      </c>
      <c r="F81" s="18" t="s">
        <v>160</v>
      </c>
      <c r="G81" s="18" t="s">
        <v>479</v>
      </c>
      <c r="H81" s="18" t="s">
        <v>28</v>
      </c>
      <c r="I81" s="19">
        <v>189.2</v>
      </c>
      <c r="J81" s="19" t="s">
        <v>29</v>
      </c>
      <c r="K81" s="18" t="s">
        <v>25</v>
      </c>
    </row>
    <row r="82" spans="1:11">
      <c r="A82" s="18" t="s">
        <v>484</v>
      </c>
      <c r="B82" s="22">
        <v>1.121</v>
      </c>
      <c r="C82" s="22">
        <v>1.9092465753424659</v>
      </c>
      <c r="D82" s="22"/>
      <c r="E82" s="18" t="s">
        <v>26</v>
      </c>
      <c r="F82" s="18" t="s">
        <v>56</v>
      </c>
      <c r="G82" s="18" t="s">
        <v>12</v>
      </c>
      <c r="H82" s="18" t="s">
        <v>28</v>
      </c>
      <c r="I82" s="19">
        <v>2474.5</v>
      </c>
      <c r="J82" s="19" t="s">
        <v>29</v>
      </c>
      <c r="K82" s="18" t="s">
        <v>25</v>
      </c>
    </row>
    <row r="83" spans="1:11">
      <c r="A83" s="46" t="s">
        <v>485</v>
      </c>
      <c r="B83" s="47">
        <v>0.76200000000000001</v>
      </c>
      <c r="C83" s="48">
        <v>1.2945205479452055</v>
      </c>
      <c r="D83" s="48"/>
      <c r="E83" s="46" t="s">
        <v>26</v>
      </c>
      <c r="F83" s="18" t="s">
        <v>56</v>
      </c>
      <c r="G83" s="18" t="s">
        <v>12</v>
      </c>
      <c r="H83" s="18" t="s">
        <v>28</v>
      </c>
      <c r="I83" s="19">
        <v>2218.3000000000002</v>
      </c>
      <c r="J83" s="19" t="s">
        <v>29</v>
      </c>
      <c r="K83" s="18" t="s">
        <v>25</v>
      </c>
    </row>
    <row r="84" spans="1:11">
      <c r="A84" s="46" t="s">
        <v>486</v>
      </c>
      <c r="B84" s="47">
        <v>1.3049999999999999</v>
      </c>
      <c r="C84" s="48">
        <v>2.2243150684931505</v>
      </c>
      <c r="D84" s="48"/>
      <c r="E84" s="46" t="s">
        <v>26</v>
      </c>
      <c r="F84" s="18" t="s">
        <v>56</v>
      </c>
      <c r="G84" s="18" t="s">
        <v>12</v>
      </c>
      <c r="H84" s="18" t="s">
        <v>28</v>
      </c>
      <c r="I84" s="19">
        <v>2581.8000000000002</v>
      </c>
      <c r="J84" s="19" t="s">
        <v>29</v>
      </c>
      <c r="K84" s="18" t="s">
        <v>25</v>
      </c>
    </row>
    <row r="85" spans="1:11">
      <c r="A85" s="46" t="s">
        <v>487</v>
      </c>
      <c r="B85" s="47">
        <v>1.492</v>
      </c>
      <c r="C85" s="48">
        <v>2.5445205479452055</v>
      </c>
      <c r="D85" s="48"/>
      <c r="E85" s="46" t="s">
        <v>26</v>
      </c>
      <c r="F85" s="18" t="s">
        <v>56</v>
      </c>
      <c r="G85" s="18" t="s">
        <v>12</v>
      </c>
      <c r="H85" s="18" t="s">
        <v>28</v>
      </c>
      <c r="I85" s="19">
        <v>1094.4000000000001</v>
      </c>
      <c r="J85" s="19" t="s">
        <v>29</v>
      </c>
      <c r="K85" s="18" t="s">
        <v>25</v>
      </c>
    </row>
    <row r="86" spans="1:11">
      <c r="A86" s="46" t="s">
        <v>488</v>
      </c>
      <c r="B86" s="47">
        <v>1.393</v>
      </c>
      <c r="C86" s="48">
        <v>2.375</v>
      </c>
      <c r="D86" s="48"/>
      <c r="E86" s="46" t="s">
        <v>26</v>
      </c>
      <c r="F86" s="18" t="s">
        <v>56</v>
      </c>
      <c r="G86" s="18" t="s">
        <v>12</v>
      </c>
      <c r="H86" s="18" t="s">
        <v>28</v>
      </c>
      <c r="I86" s="19">
        <v>1990.1</v>
      </c>
      <c r="J86" s="19" t="s">
        <v>29</v>
      </c>
      <c r="K86" s="18" t="s">
        <v>25</v>
      </c>
    </row>
    <row r="87" spans="1:11">
      <c r="A87" s="46" t="s">
        <v>168</v>
      </c>
      <c r="B87" s="47">
        <v>1.512</v>
      </c>
      <c r="C87" s="48">
        <v>2.5787671232876712</v>
      </c>
      <c r="D87" s="48"/>
      <c r="E87" s="46" t="s">
        <v>26</v>
      </c>
      <c r="F87" s="18" t="s">
        <v>56</v>
      </c>
      <c r="G87" s="18" t="s">
        <v>12</v>
      </c>
      <c r="H87" s="18" t="s">
        <v>28</v>
      </c>
      <c r="I87" s="19">
        <v>2036.1</v>
      </c>
      <c r="J87" s="19" t="s">
        <v>29</v>
      </c>
      <c r="K87" s="18" t="s">
        <v>25</v>
      </c>
    </row>
    <row r="88" spans="1:11">
      <c r="A88" s="46" t="s">
        <v>66</v>
      </c>
      <c r="B88" s="47">
        <v>1.02</v>
      </c>
      <c r="C88" s="48">
        <v>1.7363013698630139</v>
      </c>
      <c r="D88" s="48"/>
      <c r="E88" s="46" t="s">
        <v>26</v>
      </c>
      <c r="F88" s="18" t="s">
        <v>56</v>
      </c>
      <c r="G88" s="18" t="s">
        <v>12</v>
      </c>
      <c r="H88" s="18" t="s">
        <v>28</v>
      </c>
      <c r="I88" s="19">
        <v>110.4</v>
      </c>
      <c r="J88" s="19" t="s">
        <v>34</v>
      </c>
      <c r="K88" s="18" t="s">
        <v>25</v>
      </c>
    </row>
    <row r="89" spans="1:11">
      <c r="A89" s="46" t="s">
        <v>489</v>
      </c>
      <c r="B89" s="47">
        <v>1.2210000000000001</v>
      </c>
      <c r="C89" s="48">
        <v>2.0804794520547949</v>
      </c>
      <c r="D89" s="48"/>
      <c r="E89" s="46" t="s">
        <v>26</v>
      </c>
      <c r="F89" s="18" t="s">
        <v>56</v>
      </c>
      <c r="G89" s="18" t="s">
        <v>12</v>
      </c>
      <c r="H89" s="18" t="s">
        <v>28</v>
      </c>
      <c r="I89" s="19">
        <v>124.3</v>
      </c>
      <c r="J89" s="19" t="s">
        <v>34</v>
      </c>
      <c r="K89" s="18" t="s">
        <v>25</v>
      </c>
    </row>
    <row r="90" spans="1:11">
      <c r="A90" s="46" t="s">
        <v>490</v>
      </c>
      <c r="B90" s="47">
        <v>0.99199999999999999</v>
      </c>
      <c r="C90" s="48">
        <v>1.2907801418439715</v>
      </c>
      <c r="D90" s="48"/>
      <c r="E90" s="46" t="s">
        <v>26</v>
      </c>
      <c r="F90" s="18" t="s">
        <v>84</v>
      </c>
      <c r="G90" s="18" t="s">
        <v>12</v>
      </c>
      <c r="H90" s="18" t="s">
        <v>28</v>
      </c>
      <c r="I90" s="19">
        <v>3057.4</v>
      </c>
      <c r="J90" s="19" t="s">
        <v>29</v>
      </c>
      <c r="K90" s="18" t="s">
        <v>25</v>
      </c>
    </row>
    <row r="91" spans="1:11">
      <c r="A91" s="18" t="s">
        <v>491</v>
      </c>
      <c r="B91" s="22">
        <v>1.3640000000000001</v>
      </c>
      <c r="C91" s="22">
        <v>1.8184397163120567</v>
      </c>
      <c r="D91" s="22"/>
      <c r="E91" s="18" t="s">
        <v>26</v>
      </c>
      <c r="F91" s="18" t="s">
        <v>84</v>
      </c>
      <c r="G91" s="18" t="s">
        <v>12</v>
      </c>
      <c r="H91" s="18" t="s">
        <v>28</v>
      </c>
      <c r="I91" s="19">
        <v>3030.7</v>
      </c>
      <c r="J91" s="19" t="s">
        <v>29</v>
      </c>
      <c r="K91" s="18" t="s">
        <v>25</v>
      </c>
    </row>
    <row r="92" spans="1:11">
      <c r="A92" s="18" t="s">
        <v>492</v>
      </c>
      <c r="B92" s="22">
        <v>0.95399999999999996</v>
      </c>
      <c r="C92" s="22">
        <v>1.2368794326241133</v>
      </c>
      <c r="D92" s="22"/>
      <c r="E92" s="18" t="s">
        <v>26</v>
      </c>
      <c r="F92" s="18" t="s">
        <v>84</v>
      </c>
      <c r="G92" s="18" t="s">
        <v>12</v>
      </c>
      <c r="H92" s="18" t="s">
        <v>28</v>
      </c>
      <c r="I92" s="19">
        <v>3516.9</v>
      </c>
      <c r="J92" s="19" t="s">
        <v>29</v>
      </c>
      <c r="K92" s="18" t="s">
        <v>25</v>
      </c>
    </row>
    <row r="93" spans="1:11">
      <c r="A93" s="18" t="s">
        <v>493</v>
      </c>
      <c r="B93" s="22">
        <v>1.18</v>
      </c>
      <c r="C93" s="22">
        <v>1.5574468085106379</v>
      </c>
      <c r="D93" s="22"/>
      <c r="E93" s="18" t="s">
        <v>26</v>
      </c>
      <c r="F93" s="18" t="s">
        <v>84</v>
      </c>
      <c r="G93" s="18" t="s">
        <v>12</v>
      </c>
      <c r="H93" s="18" t="s">
        <v>28</v>
      </c>
      <c r="I93" s="19">
        <v>2630.3</v>
      </c>
      <c r="J93" s="19" t="s">
        <v>29</v>
      </c>
      <c r="K93" s="18" t="s">
        <v>25</v>
      </c>
    </row>
    <row r="94" spans="1:11">
      <c r="A94" s="18" t="s">
        <v>494</v>
      </c>
      <c r="B94" s="22">
        <v>1.0760000000000001</v>
      </c>
      <c r="C94" s="22">
        <v>1.4099290780141844</v>
      </c>
      <c r="D94" s="22"/>
      <c r="E94" s="18" t="s">
        <v>26</v>
      </c>
      <c r="F94" s="18" t="s">
        <v>84</v>
      </c>
      <c r="G94" s="18" t="s">
        <v>12</v>
      </c>
      <c r="H94" s="18" t="s">
        <v>28</v>
      </c>
      <c r="I94" s="19">
        <v>713.3</v>
      </c>
      <c r="J94" s="19" t="s">
        <v>29</v>
      </c>
      <c r="K94" s="18" t="s">
        <v>25</v>
      </c>
    </row>
    <row r="95" spans="1:11">
      <c r="A95" s="18" t="s">
        <v>495</v>
      </c>
      <c r="B95" s="22">
        <v>2.2919999999999998</v>
      </c>
      <c r="C95" s="22">
        <v>3.1347517730496448</v>
      </c>
      <c r="D95" s="22"/>
      <c r="E95" s="18" t="s">
        <v>26</v>
      </c>
      <c r="F95" s="18" t="s">
        <v>84</v>
      </c>
      <c r="G95" s="18" t="s">
        <v>12</v>
      </c>
      <c r="H95" s="18" t="s">
        <v>28</v>
      </c>
      <c r="I95" s="19">
        <v>1718.5</v>
      </c>
      <c r="J95" s="19" t="s">
        <v>29</v>
      </c>
      <c r="K95" s="18" t="s">
        <v>25</v>
      </c>
    </row>
    <row r="96" spans="1:11">
      <c r="A96" s="18" t="s">
        <v>385</v>
      </c>
      <c r="B96" s="22">
        <v>0.96599999999999997</v>
      </c>
      <c r="C96" s="22">
        <v>1.253900709219858</v>
      </c>
      <c r="D96" s="22"/>
      <c r="E96" s="18" t="s">
        <v>26</v>
      </c>
      <c r="F96" s="18" t="s">
        <v>84</v>
      </c>
      <c r="G96" s="18" t="s">
        <v>12</v>
      </c>
      <c r="H96" s="18" t="s">
        <v>28</v>
      </c>
      <c r="I96" s="19">
        <v>3913.8</v>
      </c>
      <c r="J96" s="19" t="s">
        <v>29</v>
      </c>
      <c r="K96" s="18" t="s">
        <v>25</v>
      </c>
    </row>
    <row r="97" spans="1:11">
      <c r="A97" s="18" t="s">
        <v>496</v>
      </c>
      <c r="B97" s="22">
        <v>1.506</v>
      </c>
      <c r="C97" s="22">
        <v>2.0198581560283686</v>
      </c>
      <c r="D97" s="22"/>
      <c r="E97" s="18" t="s">
        <v>26</v>
      </c>
      <c r="F97" s="18" t="s">
        <v>84</v>
      </c>
      <c r="G97" s="18" t="s">
        <v>12</v>
      </c>
      <c r="H97" s="18" t="s">
        <v>28</v>
      </c>
      <c r="I97" s="19">
        <v>3638.3</v>
      </c>
      <c r="J97" s="19" t="s">
        <v>29</v>
      </c>
      <c r="K97" s="18" t="s">
        <v>25</v>
      </c>
    </row>
    <row r="98" spans="1:11">
      <c r="A98" s="18" t="s">
        <v>497</v>
      </c>
      <c r="B98" s="22">
        <v>1.3240000000000001</v>
      </c>
      <c r="C98" s="22">
        <v>1.7617021276595743</v>
      </c>
      <c r="D98" s="22"/>
      <c r="E98" s="18" t="s">
        <v>26</v>
      </c>
      <c r="F98" s="18" t="s">
        <v>84</v>
      </c>
      <c r="G98" s="18" t="s">
        <v>12</v>
      </c>
      <c r="H98" s="18" t="s">
        <v>28</v>
      </c>
      <c r="I98" s="19">
        <v>2938.2</v>
      </c>
      <c r="J98" s="19" t="s">
        <v>29</v>
      </c>
      <c r="K98" s="18" t="s">
        <v>25</v>
      </c>
    </row>
    <row r="99" spans="1:11">
      <c r="A99" s="18" t="s">
        <v>498</v>
      </c>
      <c r="B99" s="22">
        <v>0.97499999999999998</v>
      </c>
      <c r="C99" s="22">
        <v>1.2666666666666666</v>
      </c>
      <c r="D99" s="22"/>
      <c r="E99" s="18" t="s">
        <v>26</v>
      </c>
      <c r="F99" s="18" t="s">
        <v>84</v>
      </c>
      <c r="G99" s="18" t="s">
        <v>12</v>
      </c>
      <c r="H99" s="18" t="s">
        <v>28</v>
      </c>
      <c r="I99" s="19">
        <v>2626.2</v>
      </c>
      <c r="J99" s="19" t="s">
        <v>29</v>
      </c>
      <c r="K99" s="18" t="s">
        <v>25</v>
      </c>
    </row>
    <row r="100" spans="1:11">
      <c r="A100" s="18" t="s">
        <v>499</v>
      </c>
      <c r="B100" s="22">
        <v>0.90600000000000003</v>
      </c>
      <c r="C100" s="22">
        <v>1.5075000000000001</v>
      </c>
      <c r="D100" s="22"/>
      <c r="E100" s="18" t="s">
        <v>26</v>
      </c>
      <c r="F100" s="18" t="s">
        <v>160</v>
      </c>
      <c r="G100" s="18" t="s">
        <v>500</v>
      </c>
      <c r="H100" s="18" t="s">
        <v>28</v>
      </c>
      <c r="I100" s="19">
        <v>2205.3000000000002</v>
      </c>
      <c r="J100" s="19" t="s">
        <v>29</v>
      </c>
      <c r="K100" s="18" t="s">
        <v>25</v>
      </c>
    </row>
    <row r="101" spans="1:11">
      <c r="A101" s="18" t="s">
        <v>167</v>
      </c>
      <c r="B101" s="22">
        <v>1.052</v>
      </c>
      <c r="C101" s="22">
        <v>1.7504</v>
      </c>
      <c r="D101" s="22"/>
      <c r="E101" s="18" t="s">
        <v>26</v>
      </c>
      <c r="F101" s="18" t="s">
        <v>160</v>
      </c>
      <c r="G101" s="18" t="s">
        <v>500</v>
      </c>
      <c r="H101" s="18" t="s">
        <v>28</v>
      </c>
      <c r="I101" s="19">
        <v>215</v>
      </c>
      <c r="J101" s="19" t="s">
        <v>29</v>
      </c>
      <c r="K101" s="18" t="s">
        <v>25</v>
      </c>
    </row>
    <row r="102" spans="1:11">
      <c r="A102" s="18" t="s">
        <v>166</v>
      </c>
      <c r="B102" s="22">
        <v>1.7969999999999999</v>
      </c>
      <c r="C102" s="22">
        <v>2.99</v>
      </c>
      <c r="D102" s="22"/>
      <c r="E102" s="18" t="s">
        <v>26</v>
      </c>
      <c r="F102" s="18" t="s">
        <v>160</v>
      </c>
      <c r="G102" s="18" t="s">
        <v>500</v>
      </c>
      <c r="H102" s="18" t="s">
        <v>28</v>
      </c>
      <c r="I102" s="19">
        <v>209.8</v>
      </c>
      <c r="J102" s="19" t="s">
        <v>29</v>
      </c>
      <c r="K102" s="18" t="s">
        <v>25</v>
      </c>
    </row>
    <row r="103" spans="1:11">
      <c r="A103" s="18" t="s">
        <v>162</v>
      </c>
      <c r="B103" s="22">
        <v>0.74299999999999999</v>
      </c>
      <c r="C103" s="22">
        <v>1.2363</v>
      </c>
      <c r="D103" s="22"/>
      <c r="E103" s="18" t="s">
        <v>26</v>
      </c>
      <c r="F103" s="18" t="s">
        <v>160</v>
      </c>
      <c r="G103" s="18" t="s">
        <v>500</v>
      </c>
      <c r="H103" s="18" t="s">
        <v>28</v>
      </c>
      <c r="I103" s="19">
        <v>210</v>
      </c>
      <c r="J103" s="19" t="s">
        <v>29</v>
      </c>
      <c r="K103" s="18" t="s">
        <v>25</v>
      </c>
    </row>
    <row r="104" spans="1:11">
      <c r="A104" s="18" t="s">
        <v>91</v>
      </c>
      <c r="B104" s="22">
        <v>0.874</v>
      </c>
      <c r="C104" s="22">
        <v>1.4541999999999999</v>
      </c>
      <c r="D104" s="22"/>
      <c r="E104" s="18" t="s">
        <v>26</v>
      </c>
      <c r="F104" s="18" t="s">
        <v>160</v>
      </c>
      <c r="G104" s="18" t="s">
        <v>500</v>
      </c>
      <c r="H104" s="18" t="s">
        <v>28</v>
      </c>
      <c r="I104" s="19">
        <v>2464.5</v>
      </c>
      <c r="J104" s="19" t="s">
        <v>29</v>
      </c>
      <c r="K104" s="18" t="s">
        <v>25</v>
      </c>
    </row>
    <row r="105" spans="1:11">
      <c r="A105" s="18" t="s">
        <v>501</v>
      </c>
      <c r="B105" s="22">
        <v>1.462</v>
      </c>
      <c r="C105" s="22">
        <v>2.4325999999999999</v>
      </c>
      <c r="D105" s="22"/>
      <c r="E105" s="18" t="s">
        <v>26</v>
      </c>
      <c r="F105" s="18" t="s">
        <v>160</v>
      </c>
      <c r="G105" s="18" t="s">
        <v>500</v>
      </c>
      <c r="H105" s="18" t="s">
        <v>28</v>
      </c>
      <c r="I105" s="19">
        <v>263.60000000000002</v>
      </c>
      <c r="J105" s="19" t="s">
        <v>29</v>
      </c>
      <c r="K105" s="18" t="s">
        <v>25</v>
      </c>
    </row>
    <row r="106" spans="1:11">
      <c r="A106" s="18" t="s">
        <v>252</v>
      </c>
      <c r="B106" s="22">
        <v>1.1319999999999999</v>
      </c>
      <c r="C106" s="22">
        <v>2.0381125226860251</v>
      </c>
      <c r="D106" s="22"/>
      <c r="E106" s="18" t="s">
        <v>26</v>
      </c>
      <c r="F106" s="18" t="s">
        <v>160</v>
      </c>
      <c r="G106" s="18" t="s">
        <v>500</v>
      </c>
      <c r="H106" s="18" t="s">
        <v>28</v>
      </c>
      <c r="I106" s="19">
        <v>131.4</v>
      </c>
      <c r="J106" s="19" t="s">
        <v>29</v>
      </c>
      <c r="K106" s="18" t="s">
        <v>25</v>
      </c>
    </row>
    <row r="107" spans="1:11">
      <c r="A107" s="18" t="s">
        <v>261</v>
      </c>
      <c r="B107" s="22">
        <v>0.86299999999999999</v>
      </c>
      <c r="C107" s="22">
        <v>1.5499092558983665</v>
      </c>
      <c r="D107" s="22"/>
      <c r="E107" s="18" t="s">
        <v>26</v>
      </c>
      <c r="F107" s="18" t="s">
        <v>160</v>
      </c>
      <c r="G107" s="18" t="s">
        <v>500</v>
      </c>
      <c r="H107" s="18" t="s">
        <v>28</v>
      </c>
      <c r="I107" s="19">
        <v>143.4</v>
      </c>
      <c r="J107" s="19" t="s">
        <v>29</v>
      </c>
      <c r="K107" s="18" t="s">
        <v>25</v>
      </c>
    </row>
    <row r="108" spans="1:11">
      <c r="A108" s="18" t="s">
        <v>263</v>
      </c>
      <c r="B108" s="22">
        <v>1.071</v>
      </c>
      <c r="C108" s="22">
        <v>1.9274047186932848</v>
      </c>
      <c r="D108" s="22"/>
      <c r="E108" s="18" t="s">
        <v>26</v>
      </c>
      <c r="F108" s="18" t="s">
        <v>160</v>
      </c>
      <c r="G108" s="18" t="s">
        <v>500</v>
      </c>
      <c r="H108" s="18" t="s">
        <v>28</v>
      </c>
      <c r="I108" s="19">
        <v>143.69999999999999</v>
      </c>
      <c r="J108" s="19" t="s">
        <v>29</v>
      </c>
      <c r="K108" s="18" t="s">
        <v>25</v>
      </c>
    </row>
    <row r="109" spans="1:11">
      <c r="A109" s="18" t="s">
        <v>79</v>
      </c>
      <c r="B109" s="22">
        <v>1.1499999999999999</v>
      </c>
      <c r="C109" s="22">
        <v>2.0707803992740472</v>
      </c>
      <c r="D109" s="22"/>
      <c r="E109" s="18" t="s">
        <v>26</v>
      </c>
      <c r="F109" s="18" t="s">
        <v>160</v>
      </c>
      <c r="G109" s="18" t="s">
        <v>500</v>
      </c>
      <c r="H109" s="18" t="s">
        <v>28</v>
      </c>
      <c r="I109" s="19">
        <v>197.8</v>
      </c>
      <c r="J109" s="19" t="s">
        <v>34</v>
      </c>
      <c r="K109" s="18" t="s">
        <v>80</v>
      </c>
    </row>
    <row r="110" spans="1:11">
      <c r="A110" s="18" t="s">
        <v>275</v>
      </c>
      <c r="B110" s="22">
        <v>0.97799999999999998</v>
      </c>
      <c r="C110" s="22">
        <v>1.7586206896551722</v>
      </c>
      <c r="D110" s="22"/>
      <c r="E110" s="18" t="s">
        <v>26</v>
      </c>
      <c r="F110" s="18" t="s">
        <v>160</v>
      </c>
      <c r="G110" s="18" t="s">
        <v>500</v>
      </c>
      <c r="H110" s="18" t="s">
        <v>28</v>
      </c>
      <c r="I110" s="19">
        <v>219.4</v>
      </c>
      <c r="J110" s="19" t="s">
        <v>29</v>
      </c>
      <c r="K110" s="18" t="s">
        <v>276</v>
      </c>
    </row>
    <row r="111" spans="1:11">
      <c r="A111" s="18" t="s">
        <v>279</v>
      </c>
      <c r="B111" s="22">
        <v>0.63600000000000001</v>
      </c>
      <c r="C111" s="22">
        <v>1.1379310344827585</v>
      </c>
      <c r="D111" s="22"/>
      <c r="E111" s="18" t="s">
        <v>26</v>
      </c>
      <c r="F111" s="18" t="s">
        <v>160</v>
      </c>
      <c r="G111" s="18" t="s">
        <v>500</v>
      </c>
      <c r="H111" s="18" t="s">
        <v>28</v>
      </c>
      <c r="I111" s="19">
        <v>23</v>
      </c>
      <c r="J111" s="19" t="s">
        <v>29</v>
      </c>
      <c r="K111" s="18" t="s">
        <v>280</v>
      </c>
    </row>
    <row r="112" spans="1:11">
      <c r="A112" s="18" t="s">
        <v>502</v>
      </c>
      <c r="B112" s="22">
        <v>0.88200000000000001</v>
      </c>
      <c r="C112" s="22">
        <v>1.5843920145190562</v>
      </c>
      <c r="D112" s="22"/>
      <c r="E112" s="18" t="s">
        <v>26</v>
      </c>
      <c r="F112" s="18" t="s">
        <v>160</v>
      </c>
      <c r="G112" s="18" t="s">
        <v>500</v>
      </c>
      <c r="H112" s="18" t="s">
        <v>28</v>
      </c>
      <c r="I112" s="19">
        <v>0</v>
      </c>
      <c r="J112" s="19" t="s">
        <v>29</v>
      </c>
      <c r="K112" s="18" t="s">
        <v>503</v>
      </c>
    </row>
    <row r="113" spans="1:11">
      <c r="A113" s="18" t="s">
        <v>287</v>
      </c>
      <c r="B113" s="22">
        <v>0.72499999999999998</v>
      </c>
      <c r="C113" s="22">
        <v>1.2994555353901995</v>
      </c>
      <c r="D113" s="22"/>
      <c r="E113" s="18" t="s">
        <v>26</v>
      </c>
      <c r="F113" s="18" t="s">
        <v>160</v>
      </c>
      <c r="G113" s="18" t="s">
        <v>500</v>
      </c>
      <c r="H113" s="18" t="s">
        <v>28</v>
      </c>
      <c r="I113" s="19">
        <v>225.7</v>
      </c>
      <c r="J113" s="19" t="s">
        <v>29</v>
      </c>
      <c r="K113" s="18" t="s">
        <v>288</v>
      </c>
    </row>
    <row r="114" spans="1:11">
      <c r="A114" s="18" t="s">
        <v>504</v>
      </c>
      <c r="B114" s="22">
        <v>0.67700000000000005</v>
      </c>
      <c r="C114" s="22">
        <v>1.2123411978221414</v>
      </c>
      <c r="D114" s="22"/>
      <c r="E114" s="18" t="s">
        <v>26</v>
      </c>
      <c r="F114" s="18" t="s">
        <v>160</v>
      </c>
      <c r="G114" s="18" t="s">
        <v>500</v>
      </c>
      <c r="H114" s="18" t="s">
        <v>28</v>
      </c>
      <c r="I114" s="19">
        <v>132.69999999999999</v>
      </c>
      <c r="J114" s="19" t="s">
        <v>29</v>
      </c>
      <c r="K114" s="18" t="s">
        <v>505</v>
      </c>
    </row>
    <row r="115" spans="1:11">
      <c r="A115" s="18" t="s">
        <v>336</v>
      </c>
      <c r="B115" s="22">
        <v>0.68899999999999995</v>
      </c>
      <c r="C115" s="22">
        <v>1.2341197822141559</v>
      </c>
      <c r="D115" s="22"/>
      <c r="E115" s="18" t="s">
        <v>26</v>
      </c>
      <c r="F115" s="18" t="s">
        <v>160</v>
      </c>
      <c r="G115" s="18" t="s">
        <v>500</v>
      </c>
      <c r="H115" s="18" t="s">
        <v>28</v>
      </c>
      <c r="I115" s="19">
        <v>183.1</v>
      </c>
      <c r="J115" s="19" t="s">
        <v>29</v>
      </c>
      <c r="K115" s="18" t="s">
        <v>337</v>
      </c>
    </row>
    <row r="116" spans="1:11">
      <c r="A116" s="18" t="s">
        <v>506</v>
      </c>
      <c r="B116" s="22">
        <v>1.4390000000000001</v>
      </c>
      <c r="C116" s="22">
        <v>2.5952813067150635</v>
      </c>
      <c r="D116" s="22"/>
      <c r="E116" s="18" t="s">
        <v>26</v>
      </c>
      <c r="F116" s="18" t="s">
        <v>160</v>
      </c>
      <c r="G116" s="18" t="s">
        <v>500</v>
      </c>
      <c r="H116" s="18" t="s">
        <v>28</v>
      </c>
      <c r="I116" s="19">
        <v>198.2</v>
      </c>
      <c r="J116" s="19" t="s">
        <v>29</v>
      </c>
      <c r="K116" s="18" t="s">
        <v>507</v>
      </c>
    </row>
    <row r="117" spans="1:11">
      <c r="A117" s="18" t="s">
        <v>508</v>
      </c>
      <c r="B117" s="22">
        <v>0.748</v>
      </c>
      <c r="C117" s="22">
        <v>1.3411978221415606</v>
      </c>
      <c r="D117" s="22"/>
      <c r="E117" s="18" t="s">
        <v>26</v>
      </c>
      <c r="F117" s="18" t="s">
        <v>160</v>
      </c>
      <c r="G117" s="18" t="s">
        <v>500</v>
      </c>
      <c r="H117" s="18" t="s">
        <v>28</v>
      </c>
      <c r="I117" s="19">
        <v>183.2</v>
      </c>
      <c r="J117" s="19" t="s">
        <v>29</v>
      </c>
      <c r="K117" s="18" t="s">
        <v>509</v>
      </c>
    </row>
    <row r="118" spans="1:11">
      <c r="A118" s="18" t="s">
        <v>432</v>
      </c>
      <c r="B118" s="22">
        <v>1.5069999999999999</v>
      </c>
      <c r="C118" s="22">
        <v>2.7186932849364789</v>
      </c>
      <c r="D118" s="22"/>
      <c r="E118" s="18" t="s">
        <v>26</v>
      </c>
      <c r="F118" s="18" t="s">
        <v>160</v>
      </c>
      <c r="G118" s="18" t="s">
        <v>500</v>
      </c>
      <c r="H118" s="18" t="s">
        <v>28</v>
      </c>
      <c r="I118" s="19">
        <v>0</v>
      </c>
      <c r="J118" s="19" t="s">
        <v>29</v>
      </c>
      <c r="K118" s="18" t="s">
        <v>433</v>
      </c>
    </row>
    <row r="119" spans="1:11">
      <c r="A119" s="18" t="s">
        <v>147</v>
      </c>
      <c r="B119" s="22">
        <v>1.157</v>
      </c>
      <c r="C119" s="22">
        <v>2.0834845735027225</v>
      </c>
      <c r="D119" s="22"/>
      <c r="E119" s="18" t="s">
        <v>26</v>
      </c>
      <c r="F119" s="18" t="s">
        <v>160</v>
      </c>
      <c r="G119" s="18" t="s">
        <v>500</v>
      </c>
      <c r="H119" s="18" t="s">
        <v>28</v>
      </c>
      <c r="I119" s="19">
        <v>243.7</v>
      </c>
      <c r="J119" s="19" t="s">
        <v>29</v>
      </c>
      <c r="K119" s="18" t="s">
        <v>25</v>
      </c>
    </row>
    <row r="120" spans="1:11">
      <c r="A120" s="18" t="s">
        <v>358</v>
      </c>
      <c r="B120" s="22">
        <v>0.97699999999999998</v>
      </c>
      <c r="C120" s="22">
        <v>1.7568058076225044</v>
      </c>
      <c r="D120" s="22"/>
      <c r="E120" s="18" t="s">
        <v>26</v>
      </c>
      <c r="F120" s="18" t="s">
        <v>160</v>
      </c>
      <c r="G120" s="18" t="s">
        <v>500</v>
      </c>
      <c r="H120" s="18" t="s">
        <v>28</v>
      </c>
      <c r="I120" s="19">
        <v>0</v>
      </c>
      <c r="J120" s="19" t="s">
        <v>34</v>
      </c>
      <c r="K120" s="18" t="s">
        <v>359</v>
      </c>
    </row>
    <row r="121" spans="1:11">
      <c r="A121" s="18" t="s">
        <v>130</v>
      </c>
      <c r="B121" s="22">
        <v>1.131</v>
      </c>
      <c r="C121" s="22">
        <v>1.8082</v>
      </c>
      <c r="D121" s="22"/>
      <c r="E121" s="18" t="s">
        <v>26</v>
      </c>
      <c r="F121" s="18" t="s">
        <v>160</v>
      </c>
      <c r="G121" s="18" t="s">
        <v>500</v>
      </c>
      <c r="H121" s="18" t="s">
        <v>28</v>
      </c>
      <c r="I121" s="19">
        <v>81.400000000000006</v>
      </c>
      <c r="J121" s="19" t="s">
        <v>34</v>
      </c>
      <c r="K121" s="18" t="s">
        <v>25</v>
      </c>
    </row>
    <row r="122" spans="1:11">
      <c r="A122" s="18" t="s">
        <v>510</v>
      </c>
      <c r="B122" s="22">
        <v>1.2649999999999999</v>
      </c>
      <c r="C122" s="22">
        <v>2.0224000000000002</v>
      </c>
      <c r="D122" s="22"/>
      <c r="E122" s="18" t="s">
        <v>26</v>
      </c>
      <c r="F122" s="18" t="s">
        <v>160</v>
      </c>
      <c r="G122" s="18" t="s">
        <v>500</v>
      </c>
      <c r="H122" s="18" t="s">
        <v>28</v>
      </c>
      <c r="I122" s="19">
        <v>52.5</v>
      </c>
      <c r="J122" s="19" t="s">
        <v>34</v>
      </c>
      <c r="K122" s="18" t="s">
        <v>25</v>
      </c>
    </row>
    <row r="123" spans="1:11">
      <c r="A123" s="18" t="s">
        <v>181</v>
      </c>
      <c r="B123" s="22">
        <v>0.88800000000000001</v>
      </c>
      <c r="C123" s="22">
        <v>1.4197</v>
      </c>
      <c r="D123" s="22"/>
      <c r="E123" s="18" t="s">
        <v>26</v>
      </c>
      <c r="F123" s="18" t="s">
        <v>160</v>
      </c>
      <c r="G123" s="18" t="s">
        <v>500</v>
      </c>
      <c r="H123" s="18" t="s">
        <v>28</v>
      </c>
      <c r="I123" s="19">
        <v>137.30000000000001</v>
      </c>
      <c r="J123" s="19" t="s">
        <v>29</v>
      </c>
      <c r="K123" s="18" t="s">
        <v>25</v>
      </c>
    </row>
    <row r="124" spans="1:11">
      <c r="A124" s="18" t="s">
        <v>511</v>
      </c>
      <c r="B124" s="22">
        <v>0.92600000000000005</v>
      </c>
      <c r="C124" s="22">
        <v>1.4803999999999999</v>
      </c>
      <c r="D124" s="22"/>
      <c r="E124" s="18" t="s">
        <v>26</v>
      </c>
      <c r="F124" s="18" t="s">
        <v>160</v>
      </c>
      <c r="G124" s="18" t="s">
        <v>500</v>
      </c>
      <c r="H124" s="18" t="s">
        <v>28</v>
      </c>
      <c r="I124" s="19">
        <v>205.4</v>
      </c>
      <c r="J124" s="19" t="s">
        <v>29</v>
      </c>
      <c r="K124" s="18" t="s">
        <v>25</v>
      </c>
    </row>
    <row r="125" spans="1:11">
      <c r="A125" s="18" t="s">
        <v>73</v>
      </c>
      <c r="B125" s="22">
        <v>0.92300000000000004</v>
      </c>
      <c r="C125" s="22">
        <v>1.4756</v>
      </c>
      <c r="D125" s="22"/>
      <c r="E125" s="18" t="s">
        <v>26</v>
      </c>
      <c r="F125" s="18" t="s">
        <v>160</v>
      </c>
      <c r="G125" s="18" t="s">
        <v>500</v>
      </c>
      <c r="H125" s="18" t="s">
        <v>28</v>
      </c>
      <c r="I125" s="19">
        <v>690.59999999999991</v>
      </c>
      <c r="J125" s="19" t="s">
        <v>29</v>
      </c>
      <c r="K125" s="18" t="s">
        <v>74</v>
      </c>
    </row>
    <row r="126" spans="1:11">
      <c r="A126" s="18" t="s">
        <v>512</v>
      </c>
      <c r="B126" s="22">
        <v>0.89500000000000002</v>
      </c>
      <c r="C126" s="22">
        <v>1.4309000000000001</v>
      </c>
      <c r="D126" s="22"/>
      <c r="E126" s="18" t="s">
        <v>26</v>
      </c>
      <c r="F126" s="18" t="s">
        <v>160</v>
      </c>
      <c r="G126" s="18" t="s">
        <v>500</v>
      </c>
      <c r="H126" s="18" t="s">
        <v>28</v>
      </c>
      <c r="I126" s="19">
        <v>42.9</v>
      </c>
      <c r="J126" s="19" t="s">
        <v>34</v>
      </c>
      <c r="K126" s="18" t="s">
        <v>25</v>
      </c>
    </row>
    <row r="127" spans="1:11">
      <c r="A127" s="18" t="s">
        <v>513</v>
      </c>
      <c r="B127" s="22">
        <v>1.3280000000000001</v>
      </c>
      <c r="C127" s="22">
        <v>2.1231</v>
      </c>
      <c r="D127" s="22"/>
      <c r="E127" s="18" t="s">
        <v>26</v>
      </c>
      <c r="F127" s="18" t="s">
        <v>160</v>
      </c>
      <c r="G127" s="18" t="s">
        <v>500</v>
      </c>
      <c r="H127" s="18" t="s">
        <v>28</v>
      </c>
      <c r="I127" s="19">
        <v>137.30000000000001</v>
      </c>
      <c r="J127" s="19" t="s">
        <v>34</v>
      </c>
      <c r="K127" s="18" t="s">
        <v>25</v>
      </c>
    </row>
    <row r="128" spans="1:11">
      <c r="A128" s="18" t="s">
        <v>514</v>
      </c>
      <c r="B128" s="22">
        <v>1.2529999999999999</v>
      </c>
      <c r="C128" s="22">
        <v>2.0032000000000001</v>
      </c>
      <c r="D128" s="22"/>
      <c r="E128" s="18" t="s">
        <v>26</v>
      </c>
      <c r="F128" s="18" t="s">
        <v>160</v>
      </c>
      <c r="G128" s="18" t="s">
        <v>500</v>
      </c>
      <c r="H128" s="18" t="s">
        <v>28</v>
      </c>
      <c r="I128" s="19">
        <v>10.9</v>
      </c>
      <c r="J128" s="19" t="s">
        <v>34</v>
      </c>
      <c r="K128" s="18" t="s">
        <v>25</v>
      </c>
    </row>
    <row r="129" spans="1:11">
      <c r="A129" s="18" t="s">
        <v>127</v>
      </c>
      <c r="B129" s="22">
        <v>0.754</v>
      </c>
      <c r="C129" s="22">
        <v>1.2054</v>
      </c>
      <c r="D129" s="22"/>
      <c r="E129" s="18" t="s">
        <v>26</v>
      </c>
      <c r="F129" s="18" t="s">
        <v>160</v>
      </c>
      <c r="G129" s="18" t="s">
        <v>500</v>
      </c>
      <c r="H129" s="18" t="s">
        <v>28</v>
      </c>
      <c r="I129" s="19">
        <v>65.8</v>
      </c>
      <c r="J129" s="19" t="s">
        <v>34</v>
      </c>
      <c r="K129" s="18" t="s">
        <v>128</v>
      </c>
    </row>
    <row r="130" spans="1:11">
      <c r="A130" s="18" t="s">
        <v>147</v>
      </c>
      <c r="B130" s="22">
        <v>0.74099999999999999</v>
      </c>
      <c r="C130" s="22">
        <v>1.1847000000000001</v>
      </c>
      <c r="D130" s="22"/>
      <c r="E130" s="18" t="s">
        <v>26</v>
      </c>
      <c r="F130" s="18" t="s">
        <v>160</v>
      </c>
      <c r="G130" s="18" t="s">
        <v>500</v>
      </c>
      <c r="H130" s="18" t="s">
        <v>28</v>
      </c>
      <c r="I130" s="19">
        <v>243.7</v>
      </c>
      <c r="J130" s="19" t="s">
        <v>29</v>
      </c>
      <c r="K130" s="18" t="s">
        <v>25</v>
      </c>
    </row>
    <row r="131" spans="1:11">
      <c r="A131" s="18" t="s">
        <v>515</v>
      </c>
      <c r="B131" s="22">
        <v>1.962</v>
      </c>
      <c r="C131" s="22">
        <v>3.4799643811219947</v>
      </c>
      <c r="D131" s="22"/>
      <c r="E131" s="18" t="s">
        <v>26</v>
      </c>
      <c r="F131" s="18" t="s">
        <v>160</v>
      </c>
      <c r="G131" s="18" t="s">
        <v>500</v>
      </c>
      <c r="H131" s="18" t="s">
        <v>28</v>
      </c>
      <c r="I131" s="19">
        <v>1280.4000000000001</v>
      </c>
      <c r="J131" s="19" t="s">
        <v>29</v>
      </c>
      <c r="K131" s="18" t="s">
        <v>25</v>
      </c>
    </row>
    <row r="132" spans="1:11">
      <c r="A132" s="18" t="s">
        <v>516</v>
      </c>
      <c r="B132" s="22">
        <v>0.81100000000000005</v>
      </c>
      <c r="C132" s="22">
        <v>1.4300979519145147</v>
      </c>
      <c r="D132" s="22"/>
      <c r="E132" s="18" t="s">
        <v>26</v>
      </c>
      <c r="F132" s="18" t="s">
        <v>160</v>
      </c>
      <c r="G132" s="18" t="s">
        <v>500</v>
      </c>
      <c r="H132" s="18" t="s">
        <v>28</v>
      </c>
      <c r="I132" s="19">
        <v>2050</v>
      </c>
      <c r="J132" s="19" t="s">
        <v>29</v>
      </c>
      <c r="K132" s="18" t="s">
        <v>25</v>
      </c>
    </row>
    <row r="133" spans="1:11">
      <c r="A133" s="18" t="s">
        <v>517</v>
      </c>
      <c r="B133" s="22">
        <v>1.5189999999999999</v>
      </c>
      <c r="C133" s="22">
        <v>2.5066000000000002</v>
      </c>
      <c r="D133" s="22"/>
      <c r="E133" s="18" t="s">
        <v>26</v>
      </c>
      <c r="F133" s="18" t="s">
        <v>160</v>
      </c>
      <c r="G133" s="18" t="s">
        <v>500</v>
      </c>
      <c r="H133" s="18" t="s">
        <v>28</v>
      </c>
      <c r="I133" s="19">
        <v>2688.7</v>
      </c>
      <c r="J133" s="19" t="s">
        <v>29</v>
      </c>
      <c r="K133" s="18" t="s">
        <v>25</v>
      </c>
    </row>
    <row r="134" spans="1:11">
      <c r="A134" s="18" t="s">
        <v>518</v>
      </c>
      <c r="B134" s="22">
        <v>0.69899999999999995</v>
      </c>
      <c r="C134" s="22">
        <v>1.1535</v>
      </c>
      <c r="D134" s="22"/>
      <c r="E134" s="18" t="s">
        <v>26</v>
      </c>
      <c r="F134" s="18" t="s">
        <v>160</v>
      </c>
      <c r="G134" s="18" t="s">
        <v>500</v>
      </c>
      <c r="H134" s="18" t="s">
        <v>28</v>
      </c>
      <c r="I134" s="19">
        <v>2964.2</v>
      </c>
      <c r="J134" s="19" t="s">
        <v>29</v>
      </c>
      <c r="K134" s="18" t="s">
        <v>25</v>
      </c>
    </row>
    <row r="135" spans="1:11">
      <c r="A135" s="18" t="s">
        <v>519</v>
      </c>
      <c r="B135" s="22">
        <v>0.75600000000000001</v>
      </c>
      <c r="C135" s="22">
        <v>0.65712426805465207</v>
      </c>
      <c r="D135" s="22">
        <v>839.60274644433559</v>
      </c>
      <c r="E135" s="18" t="s">
        <v>26</v>
      </c>
      <c r="F135" s="18" t="s">
        <v>520</v>
      </c>
      <c r="G135" s="18" t="s">
        <v>500</v>
      </c>
      <c r="H135" s="18" t="s">
        <v>28</v>
      </c>
      <c r="I135" s="19">
        <v>2858</v>
      </c>
      <c r="J135" s="19" t="s">
        <v>29</v>
      </c>
      <c r="K135" s="18" t="s">
        <v>25</v>
      </c>
    </row>
    <row r="136" spans="1:11">
      <c r="A136" s="18" t="s">
        <v>521</v>
      </c>
      <c r="B136" s="22">
        <v>0.60399999999999998</v>
      </c>
      <c r="C136" s="22">
        <v>0.4593363695510736</v>
      </c>
      <c r="D136" s="22">
        <v>586.89063266307016</v>
      </c>
      <c r="E136" s="18" t="s">
        <v>26</v>
      </c>
      <c r="F136" s="18" t="s">
        <v>520</v>
      </c>
      <c r="G136" s="18" t="s">
        <v>500</v>
      </c>
      <c r="H136" s="18" t="s">
        <v>28</v>
      </c>
      <c r="I136" s="19">
        <v>2746</v>
      </c>
      <c r="J136" s="19" t="s">
        <v>29</v>
      </c>
      <c r="K136" s="18" t="s">
        <v>25</v>
      </c>
    </row>
    <row r="137" spans="1:11">
      <c r="A137" s="18" t="s">
        <v>522</v>
      </c>
      <c r="B137" s="22">
        <v>0.624</v>
      </c>
      <c r="C137" s="22">
        <v>0.48536109303838654</v>
      </c>
      <c r="D137" s="22">
        <v>620.14222658165772</v>
      </c>
      <c r="E137" s="18" t="s">
        <v>26</v>
      </c>
      <c r="F137" s="18" t="s">
        <v>520</v>
      </c>
      <c r="G137" s="18" t="s">
        <v>500</v>
      </c>
      <c r="H137" s="18" t="s">
        <v>28</v>
      </c>
      <c r="I137" s="19">
        <v>2716</v>
      </c>
      <c r="J137" s="19" t="s">
        <v>29</v>
      </c>
      <c r="K137" s="18" t="s">
        <v>25</v>
      </c>
    </row>
    <row r="138" spans="1:11">
      <c r="A138" s="18" t="s">
        <v>523</v>
      </c>
      <c r="B138" s="22">
        <v>0.49199999999999999</v>
      </c>
      <c r="C138" s="22">
        <v>0.31359791802212106</v>
      </c>
      <c r="D138" s="22">
        <v>400.68170671897991</v>
      </c>
      <c r="E138" s="18" t="s">
        <v>26</v>
      </c>
      <c r="F138" s="18" t="s">
        <v>520</v>
      </c>
      <c r="G138" s="18" t="s">
        <v>500</v>
      </c>
      <c r="H138" s="18" t="s">
        <v>28</v>
      </c>
      <c r="I138" s="19">
        <v>1412</v>
      </c>
      <c r="J138" s="19" t="s">
        <v>29</v>
      </c>
      <c r="K138" s="18" t="s">
        <v>25</v>
      </c>
    </row>
    <row r="139" spans="1:11">
      <c r="A139" s="18" t="s">
        <v>308</v>
      </c>
      <c r="B139" s="22">
        <v>1.111</v>
      </c>
      <c r="C139" s="22">
        <v>1.119063109954457</v>
      </c>
      <c r="D139" s="22">
        <v>1429.8185384992644</v>
      </c>
      <c r="E139" s="18" t="s">
        <v>26</v>
      </c>
      <c r="F139" s="18" t="s">
        <v>520</v>
      </c>
      <c r="G139" s="18" t="s">
        <v>500</v>
      </c>
      <c r="H139" s="18" t="s">
        <v>28</v>
      </c>
      <c r="I139" s="19">
        <v>207</v>
      </c>
      <c r="J139" s="19" t="s">
        <v>34</v>
      </c>
      <c r="K139" s="18" t="s">
        <v>25</v>
      </c>
    </row>
    <row r="140" spans="1:11">
      <c r="A140" s="18" t="s">
        <v>390</v>
      </c>
      <c r="B140" s="22">
        <v>1.056</v>
      </c>
      <c r="C140" s="22">
        <v>1.0474951203643463</v>
      </c>
      <c r="D140" s="22">
        <v>1338.3766552231489</v>
      </c>
      <c r="E140" s="18" t="s">
        <v>26</v>
      </c>
      <c r="F140" s="18" t="s">
        <v>520</v>
      </c>
      <c r="G140" s="18" t="s">
        <v>500</v>
      </c>
      <c r="H140" s="18" t="s">
        <v>28</v>
      </c>
      <c r="I140" s="19">
        <v>157.30000000000001</v>
      </c>
      <c r="J140" s="19" t="s">
        <v>34</v>
      </c>
      <c r="K140" s="18" t="s">
        <v>25</v>
      </c>
    </row>
    <row r="141" spans="1:11">
      <c r="A141" s="18" t="s">
        <v>316</v>
      </c>
      <c r="B141" s="22">
        <v>0.54200000000000004</v>
      </c>
      <c r="C141" s="22">
        <v>0.37865972674040349</v>
      </c>
      <c r="D141" s="22">
        <v>483.81069151544887</v>
      </c>
      <c r="E141" s="18" t="s">
        <v>26</v>
      </c>
      <c r="F141" s="18" t="s">
        <v>520</v>
      </c>
      <c r="G141" s="18" t="s">
        <v>500</v>
      </c>
      <c r="H141" s="18" t="s">
        <v>28</v>
      </c>
      <c r="I141" s="19">
        <v>206.5</v>
      </c>
      <c r="J141" s="19" t="s">
        <v>34</v>
      </c>
      <c r="K141" s="18" t="s">
        <v>25</v>
      </c>
    </row>
    <row r="142" spans="1:11">
      <c r="A142" s="18" t="s">
        <v>209</v>
      </c>
      <c r="B142" s="22">
        <v>0.61</v>
      </c>
      <c r="C142" s="22">
        <v>0.46714378659726746</v>
      </c>
      <c r="D142" s="22">
        <v>596.86611083864648</v>
      </c>
      <c r="E142" s="18" t="s">
        <v>26</v>
      </c>
      <c r="F142" s="18" t="s">
        <v>520</v>
      </c>
      <c r="G142" s="18" t="s">
        <v>500</v>
      </c>
      <c r="H142" s="18" t="s">
        <v>28</v>
      </c>
      <c r="I142" s="19">
        <v>199</v>
      </c>
      <c r="J142" s="19" t="s">
        <v>29</v>
      </c>
      <c r="K142" s="18" t="s">
        <v>25</v>
      </c>
    </row>
    <row r="143" spans="1:11">
      <c r="A143" s="18" t="s">
        <v>329</v>
      </c>
      <c r="B143" s="22">
        <v>0.47399999999999998</v>
      </c>
      <c r="C143" s="22">
        <v>0.29017566688353941</v>
      </c>
      <c r="D143" s="22">
        <v>370.75527219225108</v>
      </c>
      <c r="E143" s="18" t="s">
        <v>26</v>
      </c>
      <c r="F143" s="18" t="s">
        <v>520</v>
      </c>
      <c r="G143" s="18" t="s">
        <v>500</v>
      </c>
      <c r="H143" s="18" t="s">
        <v>28</v>
      </c>
      <c r="I143" s="19">
        <v>436.7</v>
      </c>
      <c r="J143" s="19" t="s">
        <v>29</v>
      </c>
      <c r="K143" s="18" t="s">
        <v>25</v>
      </c>
    </row>
    <row r="144" spans="1:11">
      <c r="A144" s="18" t="s">
        <v>312</v>
      </c>
      <c r="B144" s="22">
        <v>0.6</v>
      </c>
      <c r="C144" s="22">
        <v>0.36957686127477241</v>
      </c>
      <c r="D144" s="22">
        <v>492.02776609171224</v>
      </c>
      <c r="E144" s="18" t="s">
        <v>26</v>
      </c>
      <c r="F144" s="18" t="s">
        <v>520</v>
      </c>
      <c r="G144" s="18" t="s">
        <v>500</v>
      </c>
      <c r="H144" s="18" t="s">
        <v>28</v>
      </c>
      <c r="I144" s="19">
        <v>210</v>
      </c>
      <c r="J144" s="19" t="s">
        <v>34</v>
      </c>
      <c r="K144" s="18" t="s">
        <v>25</v>
      </c>
    </row>
    <row r="145" spans="1:11">
      <c r="A145" s="18" t="s">
        <v>481</v>
      </c>
      <c r="B145" s="22">
        <v>0.76500000000000001</v>
      </c>
      <c r="C145" s="22">
        <v>0.54633101231922876</v>
      </c>
      <c r="D145" s="22">
        <v>727.34539335296597</v>
      </c>
      <c r="E145" s="18" t="s">
        <v>26</v>
      </c>
      <c r="F145" s="18" t="s">
        <v>520</v>
      </c>
      <c r="G145" s="18" t="s">
        <v>500</v>
      </c>
      <c r="H145" s="18" t="s">
        <v>28</v>
      </c>
      <c r="I145" s="19">
        <v>656.1</v>
      </c>
      <c r="J145" s="19" t="s">
        <v>29</v>
      </c>
      <c r="K145" s="18" t="s">
        <v>25</v>
      </c>
    </row>
    <row r="146" spans="1:11">
      <c r="A146" s="18" t="s">
        <v>480</v>
      </c>
      <c r="B146" s="22">
        <v>0.51400000000000001</v>
      </c>
      <c r="C146" s="22">
        <v>0.27745045527584367</v>
      </c>
      <c r="D146" s="22">
        <v>369.37736642827099</v>
      </c>
      <c r="E146" s="18" t="s">
        <v>26</v>
      </c>
      <c r="F146" s="18" t="s">
        <v>520</v>
      </c>
      <c r="G146" s="18" t="s">
        <v>500</v>
      </c>
      <c r="H146" s="18" t="s">
        <v>28</v>
      </c>
      <c r="I146" s="19">
        <v>158.6</v>
      </c>
      <c r="J146" s="19" t="s">
        <v>29</v>
      </c>
      <c r="K146" s="18" t="s">
        <v>25</v>
      </c>
    </row>
    <row r="147" spans="1:11">
      <c r="A147" s="18" t="s">
        <v>147</v>
      </c>
      <c r="B147" s="22">
        <v>0.88100000000000001</v>
      </c>
      <c r="C147" s="22">
        <v>0.6705945366898769</v>
      </c>
      <c r="D147" s="22">
        <v>892.7808161548171</v>
      </c>
      <c r="E147" s="18" t="s">
        <v>26</v>
      </c>
      <c r="F147" s="18" t="s">
        <v>520</v>
      </c>
      <c r="G147" s="18" t="s">
        <v>500</v>
      </c>
      <c r="H147" s="18" t="s">
        <v>28</v>
      </c>
      <c r="I147" s="19">
        <v>243.7</v>
      </c>
      <c r="J147" s="19" t="s">
        <v>29</v>
      </c>
      <c r="K147" s="18" t="s">
        <v>25</v>
      </c>
    </row>
    <row r="148" spans="1:11">
      <c r="A148" s="18" t="s">
        <v>368</v>
      </c>
      <c r="B148" s="22">
        <v>0.65700000000000003</v>
      </c>
      <c r="C148" s="22">
        <v>0.43063738618103919</v>
      </c>
      <c r="D148" s="22">
        <v>573.31931005469085</v>
      </c>
      <c r="E148" s="18" t="s">
        <v>26</v>
      </c>
      <c r="F148" s="18" t="s">
        <v>520</v>
      </c>
      <c r="G148" s="18" t="s">
        <v>500</v>
      </c>
      <c r="H148" s="18" t="s">
        <v>28</v>
      </c>
      <c r="I148" s="19">
        <v>541.20000000000005</v>
      </c>
      <c r="J148" s="19" t="s">
        <v>29</v>
      </c>
      <c r="K148" s="18" t="s">
        <v>369</v>
      </c>
    </row>
    <row r="149" spans="1:11">
      <c r="A149" s="18"/>
      <c r="B149" s="22"/>
      <c r="C149" s="22"/>
      <c r="D149" s="22"/>
      <c r="E149" s="18"/>
      <c r="F149" s="18"/>
      <c r="G149" s="18"/>
      <c r="H149" s="18"/>
      <c r="I149" s="19"/>
      <c r="J149" s="19"/>
      <c r="K149" s="18"/>
    </row>
    <row r="150" spans="1:11">
      <c r="A150" s="18"/>
      <c r="B150" s="22"/>
      <c r="C150" s="22"/>
      <c r="D150" s="22"/>
      <c r="E150" s="18"/>
      <c r="F150" s="18"/>
      <c r="G150" s="18"/>
      <c r="H150" s="18"/>
      <c r="I150" s="19"/>
      <c r="J150" s="19"/>
      <c r="K150" s="18"/>
    </row>
    <row r="151" spans="1:11">
      <c r="A151" s="18"/>
      <c r="B151" s="22"/>
      <c r="C151" s="22"/>
      <c r="D151" s="22"/>
      <c r="E151" s="18"/>
      <c r="F151" s="18"/>
      <c r="G151" s="18"/>
      <c r="H151" s="18"/>
      <c r="I151" s="19"/>
      <c r="J151" s="19"/>
      <c r="K151" s="18"/>
    </row>
    <row r="152" spans="1:11">
      <c r="A152" s="18"/>
      <c r="B152" s="22"/>
      <c r="C152" s="22"/>
      <c r="D152" s="22"/>
      <c r="E152" s="18"/>
      <c r="F152" s="18"/>
      <c r="G152" s="18"/>
      <c r="H152" s="18"/>
      <c r="I152" s="19"/>
      <c r="J152" s="19"/>
      <c r="K152" s="18"/>
    </row>
    <row r="153" spans="1:11">
      <c r="A153" s="18"/>
      <c r="B153" s="22"/>
      <c r="C153" s="22"/>
      <c r="D153" s="22"/>
      <c r="E153" s="18"/>
      <c r="F153" s="18"/>
      <c r="G153" s="18"/>
      <c r="H153" s="18"/>
      <c r="I153" s="19"/>
      <c r="J153" s="19"/>
      <c r="K153" s="18"/>
    </row>
  </sheetData>
  <conditionalFormatting sqref="C1:D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">
    <cfRule type="cellIs" dxfId="60" priority="1" operator="lessThan">
      <formula>2000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26179-24B2-4F67-B5D7-0FE18AA148F5}">
  <dimension ref="A1:M33"/>
  <sheetViews>
    <sheetView workbookViewId="0">
      <selection activeCell="L1" sqref="L1:M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6.5703125" style="21" customWidth="1"/>
    <col min="5" max="5" width="7.85546875" style="13" bestFit="1" customWidth="1"/>
    <col min="6" max="6" width="16" style="13" bestFit="1" customWidth="1"/>
    <col min="7" max="7" width="31.28515625" style="13" bestFit="1" customWidth="1"/>
    <col min="8" max="8" width="7.85546875" style="13" bestFit="1" customWidth="1"/>
    <col min="9" max="9" width="7.140625" style="13" bestFit="1" customWidth="1"/>
    <col min="10" max="10" width="7.5703125" style="13" bestFit="1" customWidth="1"/>
    <col min="11" max="11" width="13.42578125" style="13" bestFit="1" customWidth="1"/>
    <col min="12" max="16384" width="9.140625" style="13"/>
  </cols>
  <sheetData>
    <row r="1" spans="1:13">
      <c r="A1" s="11" t="s">
        <v>13</v>
      </c>
      <c r="B1" s="12" t="s">
        <v>14</v>
      </c>
      <c r="C1" s="12" t="s">
        <v>15</v>
      </c>
      <c r="D1" s="12" t="s">
        <v>400</v>
      </c>
      <c r="E1" s="11" t="s">
        <v>16</v>
      </c>
      <c r="F1" s="11" t="s">
        <v>17</v>
      </c>
      <c r="G1" s="11" t="s">
        <v>18</v>
      </c>
      <c r="H1" s="11" t="s">
        <v>19</v>
      </c>
      <c r="I1" s="11" t="s">
        <v>20</v>
      </c>
      <c r="J1" s="11" t="s">
        <v>21</v>
      </c>
      <c r="K1" s="11" t="s">
        <v>22</v>
      </c>
      <c r="L1" s="197" t="s">
        <v>23</v>
      </c>
      <c r="M1" s="197">
        <f>SUM(I2:I1048576)</f>
        <v>8424.6000000000022</v>
      </c>
    </row>
    <row r="2" spans="1:13">
      <c r="A2" s="49" t="s">
        <v>228</v>
      </c>
      <c r="B2" s="22">
        <v>0.82399999999999995</v>
      </c>
      <c r="C2" s="22">
        <v>1.6974093264248702</v>
      </c>
      <c r="D2" s="22"/>
      <c r="E2" s="18" t="s">
        <v>26</v>
      </c>
      <c r="F2" s="18" t="s">
        <v>92</v>
      </c>
      <c r="G2" s="18" t="s">
        <v>524</v>
      </c>
      <c r="H2" s="18" t="s">
        <v>28</v>
      </c>
      <c r="I2" s="19">
        <v>32</v>
      </c>
      <c r="J2" s="19" t="s">
        <v>29</v>
      </c>
      <c r="K2" s="18" t="s">
        <v>229</v>
      </c>
    </row>
    <row r="3" spans="1:13">
      <c r="A3" s="49" t="s">
        <v>230</v>
      </c>
      <c r="B3" s="22">
        <v>0.63700000000000001</v>
      </c>
      <c r="C3" s="22">
        <v>1.3098445595854922</v>
      </c>
      <c r="D3" s="22"/>
      <c r="E3" s="18" t="s">
        <v>26</v>
      </c>
      <c r="F3" s="18" t="s">
        <v>92</v>
      </c>
      <c r="G3" s="18" t="s">
        <v>524</v>
      </c>
      <c r="H3" s="18" t="s">
        <v>28</v>
      </c>
      <c r="I3" s="19">
        <v>53.5</v>
      </c>
      <c r="J3" s="19" t="s">
        <v>29</v>
      </c>
      <c r="K3" s="18" t="s">
        <v>231</v>
      </c>
    </row>
    <row r="4" spans="1:13">
      <c r="A4" s="49" t="s">
        <v>54</v>
      </c>
      <c r="B4" s="22">
        <v>0.76</v>
      </c>
      <c r="C4" s="22">
        <v>1.2510566356720205</v>
      </c>
      <c r="D4" s="22"/>
      <c r="E4" s="18" t="s">
        <v>26</v>
      </c>
      <c r="F4" s="18" t="s">
        <v>92</v>
      </c>
      <c r="G4" s="18" t="s">
        <v>525</v>
      </c>
      <c r="H4" s="18" t="s">
        <v>28</v>
      </c>
      <c r="I4" s="19">
        <v>78.900000000000006</v>
      </c>
      <c r="J4" s="19" t="s">
        <v>34</v>
      </c>
      <c r="K4" s="18" t="s">
        <v>25</v>
      </c>
    </row>
    <row r="5" spans="1:13">
      <c r="A5" s="18" t="s">
        <v>453</v>
      </c>
      <c r="B5" s="22">
        <v>1.2989999999999999</v>
      </c>
      <c r="C5" s="22">
        <v>1.1134751773049645</v>
      </c>
      <c r="D5" s="22"/>
      <c r="E5" s="18" t="s">
        <v>26</v>
      </c>
      <c r="F5" s="18" t="s">
        <v>526</v>
      </c>
      <c r="G5" s="18" t="s">
        <v>525</v>
      </c>
      <c r="H5" s="18" t="s">
        <v>28</v>
      </c>
      <c r="I5" s="19">
        <v>20.7</v>
      </c>
      <c r="J5" s="19" t="s">
        <v>29</v>
      </c>
      <c r="K5" s="18" t="s">
        <v>25</v>
      </c>
    </row>
    <row r="6" spans="1:13">
      <c r="A6" s="18" t="s">
        <v>481</v>
      </c>
      <c r="B6" s="22">
        <v>0.54300000000000004</v>
      </c>
      <c r="C6" s="22">
        <v>1.1218487394957983</v>
      </c>
      <c r="D6" s="22"/>
      <c r="E6" s="18" t="s">
        <v>26</v>
      </c>
      <c r="F6" s="18" t="s">
        <v>160</v>
      </c>
      <c r="G6" s="18" t="s">
        <v>527</v>
      </c>
      <c r="H6" s="18" t="s">
        <v>28</v>
      </c>
      <c r="I6" s="19">
        <v>656.1</v>
      </c>
      <c r="J6" s="19" t="s">
        <v>29</v>
      </c>
      <c r="K6" s="18" t="s">
        <v>25</v>
      </c>
    </row>
    <row r="7" spans="1:13">
      <c r="A7" s="49" t="s">
        <v>528</v>
      </c>
      <c r="B7" s="22">
        <v>1.1419999999999999</v>
      </c>
      <c r="C7" s="22">
        <v>1.7615686274509803</v>
      </c>
      <c r="D7" s="22"/>
      <c r="E7" s="18" t="s">
        <v>26</v>
      </c>
      <c r="F7" s="18" t="s">
        <v>92</v>
      </c>
      <c r="G7" s="18" t="s">
        <v>525</v>
      </c>
      <c r="H7" s="18" t="s">
        <v>28</v>
      </c>
      <c r="I7" s="19">
        <v>42</v>
      </c>
      <c r="J7" s="19" t="s">
        <v>34</v>
      </c>
      <c r="K7" s="18" t="s">
        <v>25</v>
      </c>
    </row>
    <row r="8" spans="1:13">
      <c r="A8" s="49" t="s">
        <v>133</v>
      </c>
      <c r="B8" s="50">
        <v>1.0940000000000001</v>
      </c>
      <c r="C8" s="48">
        <v>1.6862745098039216</v>
      </c>
      <c r="D8" s="48"/>
      <c r="E8" s="46" t="s">
        <v>26</v>
      </c>
      <c r="F8" s="18" t="s">
        <v>92</v>
      </c>
      <c r="G8" s="18" t="s">
        <v>525</v>
      </c>
      <c r="H8" s="18" t="s">
        <v>28</v>
      </c>
      <c r="I8" s="19">
        <v>40.4</v>
      </c>
      <c r="J8" s="19" t="s">
        <v>34</v>
      </c>
      <c r="K8" s="18" t="s">
        <v>25</v>
      </c>
    </row>
    <row r="9" spans="1:13">
      <c r="A9" s="49" t="s">
        <v>118</v>
      </c>
      <c r="B9" s="50">
        <v>1.6519999999999999</v>
      </c>
      <c r="C9" s="48">
        <v>1.9107457428068115</v>
      </c>
      <c r="D9" s="48"/>
      <c r="E9" s="46" t="s">
        <v>26</v>
      </c>
      <c r="F9" s="18" t="s">
        <v>92</v>
      </c>
      <c r="G9" s="18" t="s">
        <v>525</v>
      </c>
      <c r="H9" s="18" t="s">
        <v>28</v>
      </c>
      <c r="I9" s="19">
        <v>617.79999999999995</v>
      </c>
      <c r="J9" s="19" t="s">
        <v>29</v>
      </c>
      <c r="K9" s="18" t="s">
        <v>25</v>
      </c>
    </row>
    <row r="10" spans="1:13">
      <c r="A10" s="49" t="s">
        <v>529</v>
      </c>
      <c r="B10" s="50">
        <v>1.296</v>
      </c>
      <c r="C10" s="48">
        <v>1.1701771982614513</v>
      </c>
      <c r="D10" s="48"/>
      <c r="E10" s="46" t="s">
        <v>26</v>
      </c>
      <c r="F10" s="18" t="s">
        <v>530</v>
      </c>
      <c r="G10" s="18" t="s">
        <v>531</v>
      </c>
      <c r="H10" s="18" t="s">
        <v>28</v>
      </c>
      <c r="I10" s="19">
        <v>34.299999999999997</v>
      </c>
      <c r="J10" s="19" t="s">
        <v>34</v>
      </c>
      <c r="K10" s="18" t="s">
        <v>25</v>
      </c>
    </row>
    <row r="11" spans="1:13">
      <c r="A11" s="49" t="s">
        <v>532</v>
      </c>
      <c r="B11" s="47">
        <v>1.4239999999999999</v>
      </c>
      <c r="C11" s="48">
        <v>1.3128273710018947</v>
      </c>
      <c r="D11" s="48"/>
      <c r="E11" s="18" t="s">
        <v>26</v>
      </c>
      <c r="F11" s="18" t="s">
        <v>530</v>
      </c>
      <c r="G11" s="18" t="s">
        <v>531</v>
      </c>
      <c r="H11" s="18" t="s">
        <v>28</v>
      </c>
      <c r="I11" s="19">
        <v>77.8</v>
      </c>
      <c r="J11" s="19" t="s">
        <v>34</v>
      </c>
      <c r="K11" s="18" t="s">
        <v>25</v>
      </c>
    </row>
    <row r="12" spans="1:13">
      <c r="A12" s="49" t="s">
        <v>533</v>
      </c>
      <c r="B12" s="22">
        <v>1.556</v>
      </c>
      <c r="C12" s="22">
        <v>1.4599353616404773</v>
      </c>
      <c r="D12" s="22"/>
      <c r="E12" s="18" t="s">
        <v>26</v>
      </c>
      <c r="F12" s="18" t="s">
        <v>530</v>
      </c>
      <c r="G12" s="18" t="s">
        <v>531</v>
      </c>
      <c r="H12" s="18" t="s">
        <v>28</v>
      </c>
      <c r="I12" s="19">
        <v>94.3</v>
      </c>
      <c r="J12" s="19" t="s">
        <v>34</v>
      </c>
      <c r="K12" s="18" t="s">
        <v>25</v>
      </c>
    </row>
    <row r="13" spans="1:13">
      <c r="A13" s="49" t="s">
        <v>534</v>
      </c>
      <c r="B13" s="22">
        <v>1.3540000000000001</v>
      </c>
      <c r="C13" s="22">
        <v>1.2348155577844648</v>
      </c>
      <c r="D13" s="22"/>
      <c r="E13" s="18" t="s">
        <v>26</v>
      </c>
      <c r="F13" s="18" t="s">
        <v>530</v>
      </c>
      <c r="G13" s="18" t="s">
        <v>531</v>
      </c>
      <c r="H13" s="18" t="s">
        <v>28</v>
      </c>
      <c r="I13" s="19">
        <v>73.8</v>
      </c>
      <c r="J13" s="19" t="s">
        <v>34</v>
      </c>
      <c r="K13" s="18" t="s">
        <v>25</v>
      </c>
    </row>
    <row r="14" spans="1:13">
      <c r="A14" s="49" t="s">
        <v>535</v>
      </c>
      <c r="B14" s="22">
        <v>1.4059999999999999</v>
      </c>
      <c r="C14" s="22">
        <v>1.2927671904602698</v>
      </c>
      <c r="D14" s="22"/>
      <c r="E14" s="18" t="s">
        <v>26</v>
      </c>
      <c r="F14" s="18" t="s">
        <v>530</v>
      </c>
      <c r="G14" s="18" t="s">
        <v>531</v>
      </c>
      <c r="H14" s="18" t="s">
        <v>28</v>
      </c>
      <c r="I14" s="19">
        <v>133.4</v>
      </c>
      <c r="J14" s="19" t="s">
        <v>34</v>
      </c>
      <c r="K14" s="18" t="s">
        <v>25</v>
      </c>
    </row>
    <row r="15" spans="1:13">
      <c r="A15" s="49" t="s">
        <v>510</v>
      </c>
      <c r="B15" s="22">
        <v>1.768</v>
      </c>
      <c r="C15" s="22">
        <v>1.6961997102418369</v>
      </c>
      <c r="D15" s="22"/>
      <c r="E15" s="18" t="s">
        <v>26</v>
      </c>
      <c r="F15" s="18" t="s">
        <v>530</v>
      </c>
      <c r="G15" s="18" t="s">
        <v>531</v>
      </c>
      <c r="H15" s="18" t="s">
        <v>28</v>
      </c>
      <c r="I15" s="19">
        <v>52.5</v>
      </c>
      <c r="J15" s="19" t="s">
        <v>34</v>
      </c>
      <c r="K15" s="18" t="s">
        <v>25</v>
      </c>
    </row>
    <row r="16" spans="1:13">
      <c r="A16" s="49" t="s">
        <v>536</v>
      </c>
      <c r="B16" s="22">
        <v>1.6659999999999999</v>
      </c>
      <c r="C16" s="22">
        <v>1.5825253538392958</v>
      </c>
      <c r="D16" s="22"/>
      <c r="E16" s="18" t="s">
        <v>26</v>
      </c>
      <c r="F16" s="18" t="s">
        <v>530</v>
      </c>
      <c r="G16" s="18" t="s">
        <v>531</v>
      </c>
      <c r="H16" s="18" t="s">
        <v>28</v>
      </c>
      <c r="I16" s="19">
        <v>24.5</v>
      </c>
      <c r="J16" s="19" t="s">
        <v>34</v>
      </c>
      <c r="K16" s="18" t="s">
        <v>25</v>
      </c>
    </row>
    <row r="17" spans="1:11">
      <c r="A17" s="49" t="s">
        <v>537</v>
      </c>
      <c r="B17" s="22">
        <v>1.357</v>
      </c>
      <c r="C17" s="22">
        <v>1.2381589212080688</v>
      </c>
      <c r="D17" s="22"/>
      <c r="E17" s="18" t="s">
        <v>26</v>
      </c>
      <c r="F17" s="18" t="s">
        <v>530</v>
      </c>
      <c r="G17" s="18" t="s">
        <v>531</v>
      </c>
      <c r="H17" s="18" t="s">
        <v>28</v>
      </c>
      <c r="I17" s="19">
        <v>143.6</v>
      </c>
      <c r="J17" s="19" t="s">
        <v>34</v>
      </c>
      <c r="K17" s="18" t="s">
        <v>25</v>
      </c>
    </row>
    <row r="18" spans="1:11">
      <c r="A18" s="49" t="s">
        <v>130</v>
      </c>
      <c r="B18" s="22">
        <v>1.819</v>
      </c>
      <c r="C18" s="22">
        <v>1.7530368884431073</v>
      </c>
      <c r="D18" s="22"/>
      <c r="E18" s="18" t="s">
        <v>26</v>
      </c>
      <c r="F18" s="18" t="s">
        <v>530</v>
      </c>
      <c r="G18" s="18" t="s">
        <v>531</v>
      </c>
      <c r="H18" s="18" t="s">
        <v>28</v>
      </c>
      <c r="I18" s="19">
        <v>81.400000000000006</v>
      </c>
      <c r="J18" s="19" t="s">
        <v>34</v>
      </c>
      <c r="K18" s="18" t="s">
        <v>25</v>
      </c>
    </row>
    <row r="19" spans="1:11">
      <c r="A19" s="49" t="s">
        <v>538</v>
      </c>
      <c r="B19" s="22">
        <v>1.4530000000000001</v>
      </c>
      <c r="C19" s="22">
        <v>1.3451465507634015</v>
      </c>
      <c r="D19" s="22"/>
      <c r="E19" s="18" t="s">
        <v>26</v>
      </c>
      <c r="F19" s="18" t="s">
        <v>530</v>
      </c>
      <c r="G19" s="18" t="s">
        <v>531</v>
      </c>
      <c r="H19" s="18" t="s">
        <v>28</v>
      </c>
      <c r="I19" s="19">
        <v>60.8</v>
      </c>
      <c r="J19" s="19" t="s">
        <v>34</v>
      </c>
      <c r="K19" s="18" t="s">
        <v>25</v>
      </c>
    </row>
    <row r="20" spans="1:11">
      <c r="A20" s="49" t="s">
        <v>539</v>
      </c>
      <c r="B20" s="22">
        <v>1.38</v>
      </c>
      <c r="C20" s="22">
        <v>1.2637913741223672</v>
      </c>
      <c r="D20" s="22"/>
      <c r="E20" s="18" t="s">
        <v>26</v>
      </c>
      <c r="F20" s="18" t="s">
        <v>530</v>
      </c>
      <c r="G20" s="18" t="s">
        <v>531</v>
      </c>
      <c r="H20" s="18" t="s">
        <v>28</v>
      </c>
      <c r="I20" s="19">
        <v>102.1</v>
      </c>
      <c r="J20" s="19" t="s">
        <v>34</v>
      </c>
      <c r="K20" s="18" t="s">
        <v>25</v>
      </c>
    </row>
    <row r="21" spans="1:11">
      <c r="A21" s="49" t="s">
        <v>163</v>
      </c>
      <c r="B21" s="22">
        <v>0.80500000000000005</v>
      </c>
      <c r="C21" s="22">
        <v>1.3428</v>
      </c>
      <c r="D21" s="22"/>
      <c r="E21" s="18" t="s">
        <v>26</v>
      </c>
      <c r="F21" s="18" t="s">
        <v>160</v>
      </c>
      <c r="G21" s="18" t="s">
        <v>527</v>
      </c>
      <c r="H21" s="18" t="s">
        <v>28</v>
      </c>
      <c r="I21" s="19">
        <v>211.8</v>
      </c>
      <c r="J21" s="19" t="s">
        <v>29</v>
      </c>
      <c r="K21" s="18" t="s">
        <v>25</v>
      </c>
    </row>
    <row r="22" spans="1:11">
      <c r="A22" s="49" t="s">
        <v>261</v>
      </c>
      <c r="B22" s="22">
        <v>0.55200000000000005</v>
      </c>
      <c r="C22" s="22">
        <v>1.1664876476906552</v>
      </c>
      <c r="D22" s="22"/>
      <c r="E22" s="18" t="s">
        <v>26</v>
      </c>
      <c r="F22" s="18" t="s">
        <v>160</v>
      </c>
      <c r="G22" s="18" t="s">
        <v>527</v>
      </c>
      <c r="H22" s="18" t="s">
        <v>28</v>
      </c>
      <c r="I22" s="19">
        <v>143.4</v>
      </c>
      <c r="J22" s="19" t="s">
        <v>29</v>
      </c>
      <c r="K22" s="18" t="s">
        <v>25</v>
      </c>
    </row>
    <row r="23" spans="1:11">
      <c r="A23" s="49" t="s">
        <v>540</v>
      </c>
      <c r="B23" s="22">
        <v>0.70199999999999996</v>
      </c>
      <c r="C23" s="22">
        <v>1.488721804511278</v>
      </c>
      <c r="D23" s="22"/>
      <c r="E23" s="18" t="s">
        <v>26</v>
      </c>
      <c r="F23" s="18" t="s">
        <v>160</v>
      </c>
      <c r="G23" s="18" t="s">
        <v>527</v>
      </c>
      <c r="H23" s="18" t="s">
        <v>28</v>
      </c>
      <c r="I23" s="19">
        <v>15.7</v>
      </c>
      <c r="J23" s="19" t="s">
        <v>29</v>
      </c>
      <c r="K23" s="18" t="s">
        <v>25</v>
      </c>
    </row>
    <row r="24" spans="1:11">
      <c r="A24" s="49" t="s">
        <v>86</v>
      </c>
      <c r="B24" s="22">
        <v>0.72</v>
      </c>
      <c r="C24" s="22">
        <v>1.1511</v>
      </c>
      <c r="D24" s="22"/>
      <c r="E24" s="18" t="s">
        <v>26</v>
      </c>
      <c r="F24" s="18" t="s">
        <v>160</v>
      </c>
      <c r="G24" s="18" t="s">
        <v>527</v>
      </c>
      <c r="H24" s="18" t="s">
        <v>28</v>
      </c>
      <c r="I24" s="19">
        <v>68.3</v>
      </c>
      <c r="J24" s="19" t="s">
        <v>34</v>
      </c>
      <c r="K24" s="18" t="s">
        <v>25</v>
      </c>
    </row>
    <row r="25" spans="1:11">
      <c r="A25" s="49" t="s">
        <v>541</v>
      </c>
      <c r="B25" s="22">
        <v>0.53</v>
      </c>
      <c r="C25" s="22">
        <v>1.2307692307692308</v>
      </c>
      <c r="D25" s="22"/>
      <c r="E25" s="18" t="s">
        <v>26</v>
      </c>
      <c r="F25" s="18" t="s">
        <v>542</v>
      </c>
      <c r="G25" s="18" t="s">
        <v>527</v>
      </c>
      <c r="H25" s="18" t="s">
        <v>28</v>
      </c>
      <c r="I25" s="19">
        <v>220.8</v>
      </c>
      <c r="J25" s="19" t="s">
        <v>29</v>
      </c>
      <c r="K25" s="18" t="s">
        <v>25</v>
      </c>
    </row>
    <row r="26" spans="1:11">
      <c r="A26" s="49" t="s">
        <v>543</v>
      </c>
      <c r="B26" s="22">
        <v>0.64</v>
      </c>
      <c r="C26" s="22">
        <v>1.4911242603550297</v>
      </c>
      <c r="D26" s="22"/>
      <c r="E26" s="18" t="s">
        <v>26</v>
      </c>
      <c r="F26" s="18" t="s">
        <v>542</v>
      </c>
      <c r="G26" s="18" t="s">
        <v>527</v>
      </c>
      <c r="H26" s="18" t="s">
        <v>28</v>
      </c>
      <c r="I26" s="19">
        <v>220.2</v>
      </c>
      <c r="J26" s="19" t="s">
        <v>29</v>
      </c>
      <c r="K26" s="18" t="s">
        <v>25</v>
      </c>
    </row>
    <row r="27" spans="1:11">
      <c r="A27" s="14" t="s">
        <v>544</v>
      </c>
      <c r="B27" s="22">
        <v>1.631</v>
      </c>
      <c r="C27" s="22">
        <v>3.8366863905325443</v>
      </c>
      <c r="D27" s="22"/>
      <c r="E27" s="18" t="s">
        <v>26</v>
      </c>
      <c r="F27" s="18" t="s">
        <v>542</v>
      </c>
      <c r="G27" s="18" t="s">
        <v>527</v>
      </c>
      <c r="H27" s="18" t="s">
        <v>28</v>
      </c>
      <c r="I27" s="19">
        <v>283</v>
      </c>
      <c r="J27" s="19" t="s">
        <v>29</v>
      </c>
      <c r="K27" s="18" t="s">
        <v>25</v>
      </c>
    </row>
    <row r="28" spans="1:11">
      <c r="A28" s="51" t="s">
        <v>545</v>
      </c>
      <c r="B28" s="22">
        <v>0.502</v>
      </c>
      <c r="C28" s="22">
        <v>1.1644970414201183</v>
      </c>
      <c r="D28" s="22"/>
      <c r="E28" s="18" t="s">
        <v>26</v>
      </c>
      <c r="F28" s="18" t="s">
        <v>542</v>
      </c>
      <c r="G28" s="18" t="s">
        <v>527</v>
      </c>
      <c r="H28" s="18" t="s">
        <v>28</v>
      </c>
      <c r="I28" s="19">
        <v>302.60000000000002</v>
      </c>
      <c r="J28" s="19" t="s">
        <v>29</v>
      </c>
      <c r="K28" s="18" t="s">
        <v>25</v>
      </c>
    </row>
    <row r="29" spans="1:11">
      <c r="A29" s="51" t="s">
        <v>546</v>
      </c>
      <c r="B29" s="22">
        <v>0.58399999999999996</v>
      </c>
      <c r="C29" s="22">
        <v>1.3585798816568047</v>
      </c>
      <c r="D29" s="22"/>
      <c r="E29" s="18" t="s">
        <v>26</v>
      </c>
      <c r="F29" s="18" t="s">
        <v>542</v>
      </c>
      <c r="G29" s="18" t="s">
        <v>527</v>
      </c>
      <c r="H29" s="18" t="s">
        <v>28</v>
      </c>
      <c r="I29" s="19">
        <v>285.2</v>
      </c>
      <c r="J29" s="19" t="s">
        <v>29</v>
      </c>
      <c r="K29" s="18" t="s">
        <v>25</v>
      </c>
    </row>
    <row r="30" spans="1:11">
      <c r="A30" s="13" t="s">
        <v>547</v>
      </c>
      <c r="B30" s="21">
        <v>0.81</v>
      </c>
      <c r="C30" s="21">
        <v>1.8934911242603552</v>
      </c>
      <c r="E30" s="13" t="s">
        <v>26</v>
      </c>
      <c r="F30" s="13" t="s">
        <v>542</v>
      </c>
      <c r="G30" s="13" t="s">
        <v>527</v>
      </c>
      <c r="H30" s="13" t="s">
        <v>28</v>
      </c>
      <c r="I30" s="13">
        <v>226.1</v>
      </c>
      <c r="J30" s="13" t="s">
        <v>29</v>
      </c>
      <c r="K30" s="13" t="s">
        <v>548</v>
      </c>
    </row>
    <row r="31" spans="1:11">
      <c r="A31" s="13" t="s">
        <v>549</v>
      </c>
      <c r="B31" s="21">
        <v>0.52800000000000002</v>
      </c>
      <c r="C31" s="21">
        <v>1.2260355029585799</v>
      </c>
      <c r="E31" s="13" t="s">
        <v>26</v>
      </c>
      <c r="F31" s="13" t="s">
        <v>542</v>
      </c>
      <c r="G31" s="13" t="s">
        <v>527</v>
      </c>
      <c r="H31" s="13" t="s">
        <v>28</v>
      </c>
      <c r="I31" s="13">
        <v>221</v>
      </c>
      <c r="J31" s="13" t="s">
        <v>29</v>
      </c>
      <c r="K31" s="13" t="s">
        <v>550</v>
      </c>
    </row>
    <row r="32" spans="1:11">
      <c r="A32" s="13" t="s">
        <v>551</v>
      </c>
      <c r="B32" s="21">
        <v>0.55000000000000004</v>
      </c>
      <c r="C32" s="21">
        <v>1.2781065088757397</v>
      </c>
      <c r="E32" s="13" t="s">
        <v>26</v>
      </c>
      <c r="F32" s="13" t="s">
        <v>542</v>
      </c>
      <c r="G32" s="13" t="s">
        <v>527</v>
      </c>
      <c r="H32" s="13" t="s">
        <v>28</v>
      </c>
      <c r="I32" s="13">
        <v>3089.4</v>
      </c>
      <c r="J32" s="13" t="s">
        <v>29</v>
      </c>
      <c r="K32" s="13" t="s">
        <v>25</v>
      </c>
    </row>
    <row r="33" spans="1:11">
      <c r="A33" s="13" t="s">
        <v>552</v>
      </c>
      <c r="B33" s="21">
        <v>0.872</v>
      </c>
      <c r="C33" s="21">
        <v>2.0422764227642278</v>
      </c>
      <c r="D33" s="21">
        <v>2146.4732547597459</v>
      </c>
      <c r="E33" s="13" t="s">
        <v>26</v>
      </c>
      <c r="F33" s="13" t="s">
        <v>520</v>
      </c>
      <c r="G33" s="13" t="s">
        <v>553</v>
      </c>
      <c r="H33" s="13" t="s">
        <v>28</v>
      </c>
      <c r="I33" s="13">
        <v>717.2</v>
      </c>
      <c r="J33" s="13" t="s">
        <v>29</v>
      </c>
      <c r="K33" s="13" t="s">
        <v>554</v>
      </c>
    </row>
  </sheetData>
  <conditionalFormatting sqref="C1:D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">
    <cfRule type="cellIs" dxfId="59" priority="1" operator="lessThan">
      <formula>2000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477D-5AF4-4516-9921-56915B63120E}">
  <dimension ref="A1:L87"/>
  <sheetViews>
    <sheetView workbookViewId="0">
      <selection activeCell="K1" sqref="K1:L1"/>
    </sheetView>
  </sheetViews>
  <sheetFormatPr defaultRowHeight="15"/>
  <cols>
    <col min="1" max="1" width="11.28515625" style="38" bestFit="1" customWidth="1"/>
    <col min="2" max="2" width="5.7109375" style="39" bestFit="1" customWidth="1"/>
    <col min="3" max="3" width="6.5703125" style="39" bestFit="1" customWidth="1"/>
    <col min="4" max="4" width="7.85546875" style="38" bestFit="1" customWidth="1"/>
    <col min="5" max="5" width="13.7109375" style="38" bestFit="1" customWidth="1"/>
    <col min="6" max="6" width="23.140625" style="38" bestFit="1" customWidth="1"/>
    <col min="7" max="7" width="7.85546875" style="38" bestFit="1" customWidth="1"/>
    <col min="8" max="8" width="10.140625" style="38" bestFit="1" customWidth="1"/>
    <col min="9" max="9" width="7.5703125" style="38" bestFit="1" customWidth="1"/>
    <col min="10" max="10" width="13.42578125" style="38" bestFit="1" customWidth="1"/>
    <col min="11" max="17" width="11.7109375" style="38" customWidth="1"/>
    <col min="18" max="16384" width="9.140625" style="38"/>
  </cols>
  <sheetData>
    <row r="1" spans="1:12" ht="18" customHeight="1">
      <c r="A1" s="27" t="s">
        <v>13</v>
      </c>
      <c r="B1" s="30" t="s">
        <v>14</v>
      </c>
      <c r="C1" s="30" t="s">
        <v>15</v>
      </c>
      <c r="D1" s="27" t="s">
        <v>16</v>
      </c>
      <c r="E1" s="27" t="s">
        <v>17</v>
      </c>
      <c r="F1" s="27" t="s">
        <v>18</v>
      </c>
      <c r="G1" s="27" t="s">
        <v>19</v>
      </c>
      <c r="H1" s="27" t="s">
        <v>90</v>
      </c>
      <c r="I1" s="27" t="s">
        <v>21</v>
      </c>
      <c r="J1" s="27" t="s">
        <v>22</v>
      </c>
      <c r="K1" s="199" t="s">
        <v>23</v>
      </c>
      <c r="L1" s="199">
        <f>SUM(H2:H1048576)</f>
        <v>129479.1</v>
      </c>
    </row>
    <row r="2" spans="1:12">
      <c r="A2" s="28" t="s">
        <v>555</v>
      </c>
      <c r="B2" s="31">
        <v>1.778</v>
      </c>
      <c r="C2" s="31">
        <v>2.3394736842105264</v>
      </c>
      <c r="D2" s="28" t="s">
        <v>26</v>
      </c>
      <c r="E2" s="28" t="s">
        <v>92</v>
      </c>
      <c r="F2" s="28" t="s">
        <v>556</v>
      </c>
      <c r="G2" s="28" t="s">
        <v>28</v>
      </c>
      <c r="H2" s="29">
        <v>31.8</v>
      </c>
      <c r="I2" s="29" t="s">
        <v>29</v>
      </c>
      <c r="J2" s="28" t="s">
        <v>557</v>
      </c>
    </row>
    <row r="3" spans="1:12">
      <c r="A3" s="28" t="s">
        <v>558</v>
      </c>
      <c r="B3" s="31">
        <v>0.72399999999999998</v>
      </c>
      <c r="C3" s="31">
        <v>1.7676143386897405</v>
      </c>
      <c r="D3" s="28" t="s">
        <v>26</v>
      </c>
      <c r="E3" s="28" t="s">
        <v>559</v>
      </c>
      <c r="F3" s="28" t="s">
        <v>560</v>
      </c>
      <c r="G3" s="28" t="s">
        <v>28</v>
      </c>
      <c r="H3" s="29">
        <v>3759.2</v>
      </c>
      <c r="I3" s="29" t="s">
        <v>29</v>
      </c>
      <c r="J3" s="28" t="s">
        <v>25</v>
      </c>
    </row>
    <row r="4" spans="1:12">
      <c r="A4" s="28" t="s">
        <v>561</v>
      </c>
      <c r="B4" s="31">
        <v>1.04</v>
      </c>
      <c r="C4" s="31">
        <v>2.5488257107540178</v>
      </c>
      <c r="D4" s="28" t="s">
        <v>26</v>
      </c>
      <c r="E4" s="28" t="s">
        <v>559</v>
      </c>
      <c r="F4" s="28" t="s">
        <v>560</v>
      </c>
      <c r="G4" s="28" t="s">
        <v>28</v>
      </c>
      <c r="H4" s="29">
        <v>3725.9</v>
      </c>
      <c r="I4" s="29" t="s">
        <v>29</v>
      </c>
      <c r="J4" s="28" t="s">
        <v>25</v>
      </c>
    </row>
    <row r="5" spans="1:12">
      <c r="A5" s="28" t="s">
        <v>562</v>
      </c>
      <c r="B5" s="31">
        <v>0.58499999999999996</v>
      </c>
      <c r="C5" s="31">
        <v>1.4239802224969098</v>
      </c>
      <c r="D5" s="28" t="s">
        <v>26</v>
      </c>
      <c r="E5" s="28" t="s">
        <v>559</v>
      </c>
      <c r="F5" s="28" t="s">
        <v>560</v>
      </c>
      <c r="G5" s="28" t="s">
        <v>28</v>
      </c>
      <c r="H5" s="29">
        <v>107.9</v>
      </c>
      <c r="I5" s="29" t="s">
        <v>29</v>
      </c>
      <c r="J5" s="28" t="s">
        <v>25</v>
      </c>
    </row>
    <row r="6" spans="1:12">
      <c r="A6" s="28" t="s">
        <v>563</v>
      </c>
      <c r="B6" s="31">
        <v>1.365</v>
      </c>
      <c r="C6" s="31">
        <v>3.352286773794809</v>
      </c>
      <c r="D6" s="28" t="s">
        <v>26</v>
      </c>
      <c r="E6" s="28" t="s">
        <v>559</v>
      </c>
      <c r="F6" s="28" t="s">
        <v>560</v>
      </c>
      <c r="G6" s="28" t="s">
        <v>28</v>
      </c>
      <c r="H6" s="29">
        <v>2214.1999999999998</v>
      </c>
      <c r="I6" s="29" t="s">
        <v>29</v>
      </c>
      <c r="J6" s="28" t="s">
        <v>25</v>
      </c>
    </row>
    <row r="7" spans="1:12">
      <c r="A7" s="28" t="s">
        <v>564</v>
      </c>
      <c r="B7" s="31">
        <v>0.45900000000000002</v>
      </c>
      <c r="C7" s="31">
        <v>1.1124845488257109</v>
      </c>
      <c r="D7" s="28" t="s">
        <v>26</v>
      </c>
      <c r="E7" s="28" t="s">
        <v>559</v>
      </c>
      <c r="F7" s="28" t="s">
        <v>560</v>
      </c>
      <c r="G7" s="28" t="s">
        <v>28</v>
      </c>
      <c r="H7" s="29">
        <v>3396.8</v>
      </c>
      <c r="I7" s="29" t="s">
        <v>29</v>
      </c>
      <c r="J7" s="28" t="s">
        <v>25</v>
      </c>
    </row>
    <row r="8" spans="1:12">
      <c r="A8" s="28" t="s">
        <v>565</v>
      </c>
      <c r="B8" s="31">
        <v>0.71699999999999997</v>
      </c>
      <c r="C8" s="31">
        <v>1.750309023485785</v>
      </c>
      <c r="D8" s="28" t="s">
        <v>26</v>
      </c>
      <c r="E8" s="28" t="s">
        <v>559</v>
      </c>
      <c r="F8" s="28" t="s">
        <v>560</v>
      </c>
      <c r="G8" s="28" t="s">
        <v>28</v>
      </c>
      <c r="H8" s="29">
        <v>2435.3000000000002</v>
      </c>
      <c r="I8" s="29" t="s">
        <v>29</v>
      </c>
      <c r="J8" s="28" t="e">
        <v>#N/A</v>
      </c>
    </row>
    <row r="9" spans="1:12">
      <c r="A9" s="28" t="s">
        <v>566</v>
      </c>
      <c r="B9" s="31">
        <v>0.73399999999999999</v>
      </c>
      <c r="C9" s="31">
        <v>1.7923362175525341</v>
      </c>
      <c r="D9" s="28" t="s">
        <v>26</v>
      </c>
      <c r="E9" s="28" t="s">
        <v>559</v>
      </c>
      <c r="F9" s="28" t="s">
        <v>560</v>
      </c>
      <c r="G9" s="28" t="s">
        <v>28</v>
      </c>
      <c r="H9" s="29">
        <v>2275</v>
      </c>
      <c r="I9" s="29" t="s">
        <v>29</v>
      </c>
      <c r="J9" s="28" t="s">
        <v>25</v>
      </c>
    </row>
    <row r="10" spans="1:12">
      <c r="A10" s="28" t="s">
        <v>567</v>
      </c>
      <c r="B10" s="31">
        <v>0.59199999999999997</v>
      </c>
      <c r="C10" s="31">
        <v>1.4412855377008653</v>
      </c>
      <c r="D10" s="28" t="s">
        <v>26</v>
      </c>
      <c r="E10" s="28" t="s">
        <v>559</v>
      </c>
      <c r="F10" s="28" t="s">
        <v>560</v>
      </c>
      <c r="G10" s="28" t="s">
        <v>28</v>
      </c>
      <c r="H10" s="29">
        <v>1897.5</v>
      </c>
      <c r="I10" s="29" t="s">
        <v>29</v>
      </c>
      <c r="J10" s="28" t="s">
        <v>25</v>
      </c>
    </row>
    <row r="11" spans="1:12">
      <c r="A11" s="28" t="s">
        <v>568</v>
      </c>
      <c r="B11" s="31">
        <v>1.232</v>
      </c>
      <c r="C11" s="31">
        <v>3.0234857849196541</v>
      </c>
      <c r="D11" s="28" t="s">
        <v>26</v>
      </c>
      <c r="E11" s="28" t="s">
        <v>559</v>
      </c>
      <c r="F11" s="28" t="s">
        <v>560</v>
      </c>
      <c r="G11" s="28" t="s">
        <v>28</v>
      </c>
      <c r="H11" s="29">
        <v>2171.6</v>
      </c>
      <c r="I11" s="29" t="s">
        <v>29</v>
      </c>
      <c r="J11" s="28" t="s">
        <v>25</v>
      </c>
    </row>
    <row r="12" spans="1:12">
      <c r="A12" s="28" t="s">
        <v>569</v>
      </c>
      <c r="B12" s="31">
        <v>0.76700000000000002</v>
      </c>
      <c r="C12" s="31">
        <v>1.873918417799753</v>
      </c>
      <c r="D12" s="28" t="s">
        <v>26</v>
      </c>
      <c r="E12" s="28" t="s">
        <v>559</v>
      </c>
      <c r="F12" s="28" t="s">
        <v>560</v>
      </c>
      <c r="G12" s="28" t="s">
        <v>28</v>
      </c>
      <c r="H12" s="29">
        <v>2399.8000000000002</v>
      </c>
      <c r="I12" s="29" t="s">
        <v>29</v>
      </c>
      <c r="J12" s="28" t="s">
        <v>25</v>
      </c>
    </row>
    <row r="13" spans="1:12">
      <c r="A13" s="28" t="s">
        <v>570</v>
      </c>
      <c r="B13" s="31">
        <v>0.68899999999999995</v>
      </c>
      <c r="C13" s="31">
        <v>1.681087762669963</v>
      </c>
      <c r="D13" s="28" t="s">
        <v>26</v>
      </c>
      <c r="E13" s="28" t="s">
        <v>559</v>
      </c>
      <c r="F13" s="28" t="s">
        <v>560</v>
      </c>
      <c r="G13" s="28" t="s">
        <v>28</v>
      </c>
      <c r="H13" s="29">
        <v>3898.6</v>
      </c>
      <c r="I13" s="29" t="s">
        <v>29</v>
      </c>
      <c r="J13" s="28" t="s">
        <v>25</v>
      </c>
    </row>
    <row r="14" spans="1:12">
      <c r="A14" s="28" t="s">
        <v>571</v>
      </c>
      <c r="B14" s="31">
        <v>1.028</v>
      </c>
      <c r="C14" s="31">
        <v>2.5191594561186657</v>
      </c>
      <c r="D14" s="28" t="s">
        <v>26</v>
      </c>
      <c r="E14" s="28" t="s">
        <v>559</v>
      </c>
      <c r="F14" s="28" t="s">
        <v>560</v>
      </c>
      <c r="G14" s="28" t="s">
        <v>28</v>
      </c>
      <c r="H14" s="29">
        <v>932</v>
      </c>
      <c r="I14" s="29" t="s">
        <v>29</v>
      </c>
      <c r="J14" s="28" t="s">
        <v>25</v>
      </c>
    </row>
    <row r="15" spans="1:12">
      <c r="A15" s="28" t="s">
        <v>572</v>
      </c>
      <c r="B15" s="31">
        <v>0.63</v>
      </c>
      <c r="C15" s="31">
        <v>1.535228677379481</v>
      </c>
      <c r="D15" s="28" t="s">
        <v>26</v>
      </c>
      <c r="E15" s="28" t="s">
        <v>559</v>
      </c>
      <c r="F15" s="28" t="s">
        <v>560</v>
      </c>
      <c r="G15" s="28" t="s">
        <v>28</v>
      </c>
      <c r="H15" s="29">
        <v>4074</v>
      </c>
      <c r="I15" s="29" t="s">
        <v>29</v>
      </c>
      <c r="J15" s="28" t="s">
        <v>25</v>
      </c>
    </row>
    <row r="16" spans="1:12">
      <c r="A16" s="28" t="s">
        <v>573</v>
      </c>
      <c r="B16" s="31">
        <v>0.95</v>
      </c>
      <c r="C16" s="31">
        <v>2.3263288009888754</v>
      </c>
      <c r="D16" s="28" t="s">
        <v>26</v>
      </c>
      <c r="E16" s="28" t="s">
        <v>559</v>
      </c>
      <c r="F16" s="28" t="s">
        <v>560</v>
      </c>
      <c r="G16" s="28" t="s">
        <v>28</v>
      </c>
      <c r="H16" s="29">
        <v>77</v>
      </c>
      <c r="I16" s="29" t="s">
        <v>29</v>
      </c>
      <c r="J16" s="28" t="e">
        <v>#N/A</v>
      </c>
    </row>
    <row r="17" spans="1:10">
      <c r="A17" s="28" t="s">
        <v>574</v>
      </c>
      <c r="B17" s="31">
        <v>1.1140000000000001</v>
      </c>
      <c r="C17" s="31">
        <v>2.7317676143386906</v>
      </c>
      <c r="D17" s="28" t="s">
        <v>26</v>
      </c>
      <c r="E17" s="28" t="s">
        <v>559</v>
      </c>
      <c r="F17" s="28" t="s">
        <v>560</v>
      </c>
      <c r="G17" s="28" t="s">
        <v>28</v>
      </c>
      <c r="H17" s="29">
        <v>3385</v>
      </c>
      <c r="I17" s="29" t="s">
        <v>29</v>
      </c>
      <c r="J17" s="28" t="e">
        <v>#N/A</v>
      </c>
    </row>
    <row r="18" spans="1:10">
      <c r="A18" s="28" t="s">
        <v>575</v>
      </c>
      <c r="B18" s="31">
        <v>0.91</v>
      </c>
      <c r="C18" s="31">
        <v>2.2274412855377013</v>
      </c>
      <c r="D18" s="28" t="s">
        <v>26</v>
      </c>
      <c r="E18" s="28" t="s">
        <v>559</v>
      </c>
      <c r="F18" s="28" t="s">
        <v>560</v>
      </c>
      <c r="G18" s="28" t="s">
        <v>28</v>
      </c>
      <c r="H18" s="29">
        <v>99</v>
      </c>
      <c r="I18" s="29" t="s">
        <v>29</v>
      </c>
      <c r="J18" s="28" t="e">
        <v>#N/A</v>
      </c>
    </row>
    <row r="19" spans="1:10">
      <c r="A19" s="28" t="s">
        <v>576</v>
      </c>
      <c r="B19" s="31">
        <v>0.46700000000000003</v>
      </c>
      <c r="C19" s="31">
        <v>1.1322620519159456</v>
      </c>
      <c r="D19" s="28" t="s">
        <v>26</v>
      </c>
      <c r="E19" s="28" t="s">
        <v>559</v>
      </c>
      <c r="F19" s="28" t="s">
        <v>560</v>
      </c>
      <c r="G19" s="28" t="s">
        <v>28</v>
      </c>
      <c r="H19" s="29">
        <v>2247</v>
      </c>
      <c r="I19" s="29" t="s">
        <v>29</v>
      </c>
      <c r="J19" s="28" t="e">
        <v>#N/A</v>
      </c>
    </row>
    <row r="20" spans="1:10">
      <c r="A20" s="28" t="s">
        <v>577</v>
      </c>
      <c r="B20" s="31">
        <v>0.55300000000000005</v>
      </c>
      <c r="C20" s="31">
        <v>1.3448702101359706</v>
      </c>
      <c r="D20" s="28" t="s">
        <v>26</v>
      </c>
      <c r="E20" s="28" t="s">
        <v>559</v>
      </c>
      <c r="F20" s="28" t="s">
        <v>560</v>
      </c>
      <c r="G20" s="28" t="s">
        <v>28</v>
      </c>
      <c r="H20" s="29">
        <v>2771.9000000000005</v>
      </c>
      <c r="I20" s="29" t="s">
        <v>29</v>
      </c>
      <c r="J20" s="28" t="s">
        <v>25</v>
      </c>
    </row>
    <row r="21" spans="1:10">
      <c r="A21" s="28" t="s">
        <v>578</v>
      </c>
      <c r="B21" s="31">
        <v>0.72799999999999998</v>
      </c>
      <c r="C21" s="31">
        <v>1.7775030902348579</v>
      </c>
      <c r="D21" s="28" t="s">
        <v>26</v>
      </c>
      <c r="E21" s="28" t="s">
        <v>559</v>
      </c>
      <c r="F21" s="28" t="s">
        <v>560</v>
      </c>
      <c r="G21" s="28" t="s">
        <v>28</v>
      </c>
      <c r="H21" s="29">
        <v>1791.7</v>
      </c>
      <c r="I21" s="29" t="s">
        <v>29</v>
      </c>
      <c r="J21" s="28" t="s">
        <v>25</v>
      </c>
    </row>
    <row r="22" spans="1:10">
      <c r="A22" s="28" t="s">
        <v>579</v>
      </c>
      <c r="B22" s="31">
        <v>0.83299999999999996</v>
      </c>
      <c r="C22" s="31">
        <v>2.0370828182941905</v>
      </c>
      <c r="D22" s="28" t="s">
        <v>26</v>
      </c>
      <c r="E22" s="28" t="s">
        <v>559</v>
      </c>
      <c r="F22" s="28" t="s">
        <v>560</v>
      </c>
      <c r="G22" s="28" t="s">
        <v>28</v>
      </c>
      <c r="H22" s="29">
        <v>2835.4</v>
      </c>
      <c r="I22" s="29" t="s">
        <v>29</v>
      </c>
      <c r="J22" s="28" t="s">
        <v>25</v>
      </c>
    </row>
    <row r="23" spans="1:10">
      <c r="A23" s="28" t="s">
        <v>580</v>
      </c>
      <c r="B23" s="31">
        <v>1.071</v>
      </c>
      <c r="C23" s="31">
        <v>2.6254635352286777</v>
      </c>
      <c r="D23" s="28" t="s">
        <v>26</v>
      </c>
      <c r="E23" s="28" t="s">
        <v>559</v>
      </c>
      <c r="F23" s="28" t="s">
        <v>560</v>
      </c>
      <c r="G23" s="28" t="s">
        <v>28</v>
      </c>
      <c r="H23" s="29">
        <v>2924.9</v>
      </c>
      <c r="I23" s="29" t="s">
        <v>29</v>
      </c>
      <c r="J23" s="28" t="s">
        <v>25</v>
      </c>
    </row>
    <row r="24" spans="1:10">
      <c r="A24" s="28" t="s">
        <v>581</v>
      </c>
      <c r="B24" s="31">
        <v>0.59099999999999997</v>
      </c>
      <c r="C24" s="31">
        <v>1.4388133498145859</v>
      </c>
      <c r="D24" s="28" t="s">
        <v>26</v>
      </c>
      <c r="E24" s="28" t="s">
        <v>559</v>
      </c>
      <c r="F24" s="28" t="s">
        <v>560</v>
      </c>
      <c r="G24" s="28" t="s">
        <v>28</v>
      </c>
      <c r="H24" s="29">
        <v>260</v>
      </c>
      <c r="I24" s="29" t="s">
        <v>29</v>
      </c>
      <c r="J24" s="28" t="s">
        <v>25</v>
      </c>
    </row>
    <row r="25" spans="1:10">
      <c r="A25" s="28" t="s">
        <v>582</v>
      </c>
      <c r="B25" s="31">
        <v>0.57799999999999996</v>
      </c>
      <c r="C25" s="31">
        <v>1.4066749072929543</v>
      </c>
      <c r="D25" s="28" t="s">
        <v>26</v>
      </c>
      <c r="E25" s="28" t="s">
        <v>559</v>
      </c>
      <c r="F25" s="28" t="s">
        <v>560</v>
      </c>
      <c r="G25" s="28" t="s">
        <v>28</v>
      </c>
      <c r="H25" s="29">
        <v>2303</v>
      </c>
      <c r="I25" s="29" t="s">
        <v>29</v>
      </c>
      <c r="J25" s="28" t="s">
        <v>25</v>
      </c>
    </row>
    <row r="26" spans="1:10">
      <c r="A26" s="28" t="s">
        <v>583</v>
      </c>
      <c r="B26" s="31">
        <v>0.46500000000000002</v>
      </c>
      <c r="C26" s="31">
        <v>1.127317676143387</v>
      </c>
      <c r="D26" s="28" t="s">
        <v>26</v>
      </c>
      <c r="E26" s="28" t="s">
        <v>559</v>
      </c>
      <c r="F26" s="28" t="s">
        <v>560</v>
      </c>
      <c r="G26" s="28" t="s">
        <v>28</v>
      </c>
      <c r="H26" s="29">
        <v>3410</v>
      </c>
      <c r="I26" s="29" t="s">
        <v>29</v>
      </c>
      <c r="J26" s="28" t="s">
        <v>25</v>
      </c>
    </row>
    <row r="27" spans="1:10">
      <c r="A27" s="28" t="s">
        <v>584</v>
      </c>
      <c r="B27" s="31">
        <v>0.82599999999999996</v>
      </c>
      <c r="C27" s="31">
        <v>2.0197775030902347</v>
      </c>
      <c r="D27" s="28" t="s">
        <v>26</v>
      </c>
      <c r="E27" s="28" t="s">
        <v>559</v>
      </c>
      <c r="F27" s="28" t="s">
        <v>560</v>
      </c>
      <c r="G27" s="28" t="s">
        <v>28</v>
      </c>
      <c r="H27" s="29">
        <v>3020.2</v>
      </c>
      <c r="I27" s="29" t="s">
        <v>29</v>
      </c>
      <c r="J27" s="28" t="s">
        <v>25</v>
      </c>
    </row>
    <row r="28" spans="1:10">
      <c r="A28" s="28" t="s">
        <v>585</v>
      </c>
      <c r="B28" s="31">
        <v>1.169</v>
      </c>
      <c r="C28" s="31">
        <v>2.8677379480840548</v>
      </c>
      <c r="D28" s="28" t="s">
        <v>26</v>
      </c>
      <c r="E28" s="28" t="s">
        <v>559</v>
      </c>
      <c r="F28" s="28" t="s">
        <v>560</v>
      </c>
      <c r="G28" s="28" t="s">
        <v>28</v>
      </c>
      <c r="H28" s="29">
        <v>3588</v>
      </c>
      <c r="I28" s="29" t="s">
        <v>29</v>
      </c>
      <c r="J28" s="28" t="e">
        <v>#N/A</v>
      </c>
    </row>
    <row r="29" spans="1:10">
      <c r="A29" s="28" t="s">
        <v>586</v>
      </c>
      <c r="B29" s="31">
        <v>0.59099999999999997</v>
      </c>
      <c r="C29" s="31">
        <v>1.4388133498145859</v>
      </c>
      <c r="D29" s="28" t="s">
        <v>26</v>
      </c>
      <c r="E29" s="28" t="s">
        <v>559</v>
      </c>
      <c r="F29" s="28" t="s">
        <v>560</v>
      </c>
      <c r="G29" s="28" t="s">
        <v>28</v>
      </c>
      <c r="H29" s="29">
        <v>2226.3000000000002</v>
      </c>
      <c r="I29" s="29" t="s">
        <v>29</v>
      </c>
      <c r="J29" s="28" t="s">
        <v>25</v>
      </c>
    </row>
    <row r="30" spans="1:10">
      <c r="A30" s="28" t="s">
        <v>587</v>
      </c>
      <c r="B30" s="31">
        <v>0.91600000000000004</v>
      </c>
      <c r="C30" s="31">
        <v>2.2422744128553771</v>
      </c>
      <c r="D30" s="28" t="s">
        <v>26</v>
      </c>
      <c r="E30" s="28" t="s">
        <v>559</v>
      </c>
      <c r="F30" s="28" t="s">
        <v>560</v>
      </c>
      <c r="G30" s="28" t="s">
        <v>28</v>
      </c>
      <c r="H30" s="29">
        <v>2577</v>
      </c>
      <c r="I30" s="29" t="s">
        <v>29</v>
      </c>
      <c r="J30" s="28" t="s">
        <v>25</v>
      </c>
    </row>
    <row r="31" spans="1:10">
      <c r="A31" s="28" t="s">
        <v>588</v>
      </c>
      <c r="B31" s="31">
        <v>0.78200000000000003</v>
      </c>
      <c r="C31" s="31">
        <v>1.9110012360939432</v>
      </c>
      <c r="D31" s="28" t="s">
        <v>26</v>
      </c>
      <c r="E31" s="28" t="s">
        <v>559</v>
      </c>
      <c r="F31" s="28" t="s">
        <v>560</v>
      </c>
      <c r="G31" s="28" t="s">
        <v>28</v>
      </c>
      <c r="H31" s="29">
        <v>2522.8000000000002</v>
      </c>
      <c r="I31" s="29" t="s">
        <v>29</v>
      </c>
      <c r="J31" s="28" t="s">
        <v>25</v>
      </c>
    </row>
    <row r="32" spans="1:10">
      <c r="A32" s="28" t="s">
        <v>589</v>
      </c>
      <c r="B32" s="31">
        <v>0.69599999999999995</v>
      </c>
      <c r="C32" s="31">
        <v>1.6983930778739185</v>
      </c>
      <c r="D32" s="28" t="s">
        <v>26</v>
      </c>
      <c r="E32" s="28" t="s">
        <v>559</v>
      </c>
      <c r="F32" s="28" t="s">
        <v>560</v>
      </c>
      <c r="G32" s="28" t="s">
        <v>28</v>
      </c>
      <c r="H32" s="29">
        <v>3211.6</v>
      </c>
      <c r="I32" s="29" t="s">
        <v>29</v>
      </c>
      <c r="J32" s="28" t="s">
        <v>25</v>
      </c>
    </row>
    <row r="33" spans="1:10">
      <c r="A33" s="28" t="s">
        <v>590</v>
      </c>
      <c r="B33" s="31">
        <v>0.60899999999999999</v>
      </c>
      <c r="C33" s="31">
        <v>1.4833127317676145</v>
      </c>
      <c r="D33" s="28" t="s">
        <v>26</v>
      </c>
      <c r="E33" s="28" t="s">
        <v>559</v>
      </c>
      <c r="F33" s="28" t="s">
        <v>560</v>
      </c>
      <c r="G33" s="28" t="s">
        <v>28</v>
      </c>
      <c r="H33" s="29">
        <v>3647</v>
      </c>
      <c r="I33" s="29" t="s">
        <v>29</v>
      </c>
      <c r="J33" s="28" t="s">
        <v>25</v>
      </c>
    </row>
    <row r="34" spans="1:10">
      <c r="A34" s="28" t="s">
        <v>591</v>
      </c>
      <c r="B34" s="31">
        <v>0.95499999999999996</v>
      </c>
      <c r="C34" s="31">
        <v>2.3386897404202718</v>
      </c>
      <c r="D34" s="28" t="s">
        <v>26</v>
      </c>
      <c r="E34" s="28" t="s">
        <v>559</v>
      </c>
      <c r="F34" s="28" t="s">
        <v>560</v>
      </c>
      <c r="G34" s="28" t="s">
        <v>28</v>
      </c>
      <c r="H34" s="29">
        <v>2333.3000000000002</v>
      </c>
      <c r="I34" s="29" t="s">
        <v>29</v>
      </c>
      <c r="J34" s="28" t="s">
        <v>25</v>
      </c>
    </row>
    <row r="35" spans="1:10">
      <c r="A35" s="28" t="s">
        <v>592</v>
      </c>
      <c r="B35" s="31">
        <v>0.57999999999999996</v>
      </c>
      <c r="C35" s="31">
        <v>1.411619283065513</v>
      </c>
      <c r="D35" s="28" t="s">
        <v>26</v>
      </c>
      <c r="E35" s="28" t="s">
        <v>559</v>
      </c>
      <c r="F35" s="28" t="s">
        <v>560</v>
      </c>
      <c r="G35" s="28" t="s">
        <v>28</v>
      </c>
      <c r="H35" s="29">
        <v>3738.8</v>
      </c>
      <c r="I35" s="29" t="s">
        <v>29</v>
      </c>
      <c r="J35" s="28" t="s">
        <v>25</v>
      </c>
    </row>
    <row r="36" spans="1:10">
      <c r="A36" s="28" t="s">
        <v>593</v>
      </c>
      <c r="B36" s="31">
        <v>0.78600000000000003</v>
      </c>
      <c r="C36" s="31">
        <v>1.9208899876390608</v>
      </c>
      <c r="D36" s="28" t="s">
        <v>26</v>
      </c>
      <c r="E36" s="28" t="s">
        <v>559</v>
      </c>
      <c r="F36" s="28" t="s">
        <v>560</v>
      </c>
      <c r="G36" s="28" t="s">
        <v>28</v>
      </c>
      <c r="H36" s="29">
        <v>3133.4</v>
      </c>
      <c r="I36" s="29" t="s">
        <v>29</v>
      </c>
      <c r="J36" s="28" t="s">
        <v>25</v>
      </c>
    </row>
    <row r="37" spans="1:10">
      <c r="A37" s="28" t="s">
        <v>594</v>
      </c>
      <c r="B37" s="31">
        <v>0.71599999999999997</v>
      </c>
      <c r="C37" s="31">
        <v>1.7478368355995055</v>
      </c>
      <c r="D37" s="28" t="s">
        <v>26</v>
      </c>
      <c r="E37" s="28" t="s">
        <v>559</v>
      </c>
      <c r="F37" s="28" t="s">
        <v>560</v>
      </c>
      <c r="G37" s="28" t="s">
        <v>28</v>
      </c>
      <c r="H37" s="29">
        <v>2292.5</v>
      </c>
      <c r="I37" s="29" t="s">
        <v>29</v>
      </c>
      <c r="J37" s="28" t="s">
        <v>25</v>
      </c>
    </row>
    <row r="38" spans="1:10">
      <c r="A38" s="28" t="s">
        <v>595</v>
      </c>
      <c r="B38" s="31">
        <v>0.81699999999999995</v>
      </c>
      <c r="C38" s="31">
        <v>1.9975278121137205</v>
      </c>
      <c r="D38" s="28" t="s">
        <v>26</v>
      </c>
      <c r="E38" s="28" t="s">
        <v>559</v>
      </c>
      <c r="F38" s="28" t="s">
        <v>560</v>
      </c>
      <c r="G38" s="28" t="s">
        <v>28</v>
      </c>
      <c r="H38" s="29">
        <v>3443.6</v>
      </c>
      <c r="I38" s="29" t="s">
        <v>29</v>
      </c>
      <c r="J38" s="28" t="s">
        <v>25</v>
      </c>
    </row>
    <row r="39" spans="1:10">
      <c r="A39" s="28" t="s">
        <v>596</v>
      </c>
      <c r="B39" s="31">
        <v>0.97499999999999998</v>
      </c>
      <c r="C39" s="31">
        <v>2.3881334981458591</v>
      </c>
      <c r="D39" s="28" t="s">
        <v>26</v>
      </c>
      <c r="E39" s="28" t="s">
        <v>559</v>
      </c>
      <c r="F39" s="28" t="s">
        <v>560</v>
      </c>
      <c r="G39" s="28" t="s">
        <v>28</v>
      </c>
      <c r="H39" s="29">
        <v>3506.3</v>
      </c>
      <c r="I39" s="29" t="s">
        <v>29</v>
      </c>
      <c r="J39" s="28" t="s">
        <v>25</v>
      </c>
    </row>
    <row r="40" spans="1:10">
      <c r="A40" s="28" t="s">
        <v>597</v>
      </c>
      <c r="B40" s="31">
        <v>0.68100000000000005</v>
      </c>
      <c r="C40" s="31">
        <v>1.6613102595797282</v>
      </c>
      <c r="D40" s="28" t="s">
        <v>26</v>
      </c>
      <c r="E40" s="28" t="s">
        <v>559</v>
      </c>
      <c r="F40" s="28" t="s">
        <v>560</v>
      </c>
      <c r="G40" s="28" t="s">
        <v>28</v>
      </c>
      <c r="H40" s="29">
        <v>1078.3999999999999</v>
      </c>
      <c r="I40" s="29" t="s">
        <v>29</v>
      </c>
      <c r="J40" s="28" t="s">
        <v>25</v>
      </c>
    </row>
    <row r="41" spans="1:10">
      <c r="A41" s="28" t="s">
        <v>598</v>
      </c>
      <c r="B41" s="31">
        <v>0.69799999999999995</v>
      </c>
      <c r="C41" s="31">
        <v>1.7033374536464772</v>
      </c>
      <c r="D41" s="28" t="s">
        <v>26</v>
      </c>
      <c r="E41" s="28" t="s">
        <v>559</v>
      </c>
      <c r="F41" s="28" t="s">
        <v>560</v>
      </c>
      <c r="G41" s="28" t="s">
        <v>28</v>
      </c>
      <c r="H41" s="29">
        <v>2387.8000000000002</v>
      </c>
      <c r="I41" s="29" t="s">
        <v>29</v>
      </c>
      <c r="J41" s="28" t="s">
        <v>25</v>
      </c>
    </row>
    <row r="42" spans="1:10">
      <c r="A42" s="28" t="s">
        <v>599</v>
      </c>
      <c r="B42" s="31">
        <v>1.165</v>
      </c>
      <c r="C42" s="31">
        <v>2.8043742405832326</v>
      </c>
      <c r="D42" s="28" t="s">
        <v>26</v>
      </c>
      <c r="E42" s="28" t="s">
        <v>559</v>
      </c>
      <c r="F42" s="28" t="s">
        <v>560</v>
      </c>
      <c r="G42" s="28" t="s">
        <v>28</v>
      </c>
      <c r="H42" s="29">
        <v>226.1</v>
      </c>
      <c r="I42" s="29" t="s">
        <v>29</v>
      </c>
      <c r="J42" s="28" t="s">
        <v>600</v>
      </c>
    </row>
    <row r="43" spans="1:10">
      <c r="A43" s="28" t="s">
        <v>601</v>
      </c>
      <c r="B43" s="31">
        <v>1.34</v>
      </c>
      <c r="C43" s="31">
        <v>3.2296476306196849</v>
      </c>
      <c r="D43" s="28" t="s">
        <v>26</v>
      </c>
      <c r="E43" s="28" t="s">
        <v>559</v>
      </c>
      <c r="F43" s="28" t="s">
        <v>560</v>
      </c>
      <c r="G43" s="28" t="s">
        <v>28</v>
      </c>
      <c r="H43" s="29">
        <v>269.7</v>
      </c>
      <c r="I43" s="29" t="s">
        <v>29</v>
      </c>
      <c r="J43" s="28" t="s">
        <v>25</v>
      </c>
    </row>
    <row r="44" spans="1:10">
      <c r="A44" s="28" t="s">
        <v>602</v>
      </c>
      <c r="B44" s="31">
        <v>2.1230000000000002</v>
      </c>
      <c r="C44" s="31">
        <v>5.1324422843256388</v>
      </c>
      <c r="D44" s="28" t="s">
        <v>26</v>
      </c>
      <c r="E44" s="28" t="s">
        <v>559</v>
      </c>
      <c r="F44" s="28" t="s">
        <v>560</v>
      </c>
      <c r="G44" s="28" t="s">
        <v>28</v>
      </c>
      <c r="H44" s="29">
        <v>284.39999999999998</v>
      </c>
      <c r="I44" s="29" t="s">
        <v>29</v>
      </c>
      <c r="J44" s="28" t="s">
        <v>25</v>
      </c>
    </row>
    <row r="45" spans="1:10">
      <c r="A45" s="28" t="s">
        <v>541</v>
      </c>
      <c r="B45" s="31">
        <v>1.129</v>
      </c>
      <c r="C45" s="31">
        <v>2.716889428918591</v>
      </c>
      <c r="D45" s="28" t="s">
        <v>26</v>
      </c>
      <c r="E45" s="28" t="s">
        <v>559</v>
      </c>
      <c r="F45" s="28" t="s">
        <v>560</v>
      </c>
      <c r="G45" s="28" t="s">
        <v>28</v>
      </c>
      <c r="H45" s="29">
        <v>220.8</v>
      </c>
      <c r="I45" s="29" t="s">
        <v>29</v>
      </c>
      <c r="J45" s="28" t="s">
        <v>25</v>
      </c>
    </row>
    <row r="46" spans="1:10">
      <c r="A46" s="28" t="s">
        <v>603</v>
      </c>
      <c r="B46" s="31">
        <v>1.127</v>
      </c>
      <c r="C46" s="31">
        <v>2.7120291616038887</v>
      </c>
      <c r="D46" s="28" t="s">
        <v>26</v>
      </c>
      <c r="E46" s="28" t="s">
        <v>559</v>
      </c>
      <c r="F46" s="28" t="s">
        <v>560</v>
      </c>
      <c r="G46" s="28" t="s">
        <v>28</v>
      </c>
      <c r="H46" s="29">
        <v>251.1</v>
      </c>
      <c r="I46" s="29" t="s">
        <v>29</v>
      </c>
      <c r="J46" s="28" t="s">
        <v>25</v>
      </c>
    </row>
    <row r="47" spans="1:10">
      <c r="A47" s="28" t="s">
        <v>543</v>
      </c>
      <c r="B47" s="31">
        <v>1.08</v>
      </c>
      <c r="C47" s="31">
        <v>2.5978128797083846</v>
      </c>
      <c r="D47" s="28" t="s">
        <v>26</v>
      </c>
      <c r="E47" s="28" t="s">
        <v>559</v>
      </c>
      <c r="F47" s="28" t="s">
        <v>560</v>
      </c>
      <c r="G47" s="28" t="s">
        <v>28</v>
      </c>
      <c r="H47" s="29">
        <v>220.2</v>
      </c>
      <c r="I47" s="29" t="s">
        <v>29</v>
      </c>
      <c r="J47" s="28" t="s">
        <v>25</v>
      </c>
    </row>
    <row r="48" spans="1:10">
      <c r="A48" s="28" t="s">
        <v>604</v>
      </c>
      <c r="B48" s="31">
        <v>0.70799999999999996</v>
      </c>
      <c r="C48" s="31">
        <v>1.6938031591737546</v>
      </c>
      <c r="D48" s="28" t="s">
        <v>26</v>
      </c>
      <c r="E48" s="28" t="s">
        <v>559</v>
      </c>
      <c r="F48" s="28" t="s">
        <v>560</v>
      </c>
      <c r="G48" s="28" t="s">
        <v>28</v>
      </c>
      <c r="H48" s="29">
        <v>238.3</v>
      </c>
      <c r="I48" s="29" t="s">
        <v>29</v>
      </c>
      <c r="J48" s="28" t="s">
        <v>605</v>
      </c>
    </row>
    <row r="49" spans="1:10">
      <c r="A49" s="28" t="s">
        <v>544</v>
      </c>
      <c r="B49" s="31">
        <v>1.5960000000000001</v>
      </c>
      <c r="C49" s="31">
        <v>3.8517618469015802</v>
      </c>
      <c r="D49" s="28" t="s">
        <v>26</v>
      </c>
      <c r="E49" s="28" t="s">
        <v>559</v>
      </c>
      <c r="F49" s="28" t="s">
        <v>560</v>
      </c>
      <c r="G49" s="28" t="s">
        <v>28</v>
      </c>
      <c r="H49" s="29">
        <v>283</v>
      </c>
      <c r="I49" s="29" t="s">
        <v>29</v>
      </c>
      <c r="J49" s="28" t="s">
        <v>25</v>
      </c>
    </row>
    <row r="50" spans="1:10">
      <c r="A50" s="28" t="s">
        <v>606</v>
      </c>
      <c r="B50" s="31">
        <v>0.57099999999999995</v>
      </c>
      <c r="C50" s="31">
        <v>1.3608748481166464</v>
      </c>
      <c r="D50" s="28" t="s">
        <v>26</v>
      </c>
      <c r="E50" s="28" t="s">
        <v>559</v>
      </c>
      <c r="F50" s="28" t="s">
        <v>560</v>
      </c>
      <c r="G50" s="28" t="s">
        <v>28</v>
      </c>
      <c r="H50" s="29">
        <v>241.8</v>
      </c>
      <c r="I50" s="29" t="s">
        <v>29</v>
      </c>
      <c r="J50" s="28" t="s">
        <v>607</v>
      </c>
    </row>
    <row r="51" spans="1:10">
      <c r="A51" s="28" t="s">
        <v>608</v>
      </c>
      <c r="B51" s="31">
        <v>2.1560000000000001</v>
      </c>
      <c r="C51" s="31">
        <v>5.2126366950182259</v>
      </c>
      <c r="D51" s="28" t="s">
        <v>26</v>
      </c>
      <c r="E51" s="28" t="s">
        <v>559</v>
      </c>
      <c r="F51" s="28" t="s">
        <v>560</v>
      </c>
      <c r="G51" s="28" t="s">
        <v>28</v>
      </c>
      <c r="H51" s="29">
        <v>280.39999999999998</v>
      </c>
      <c r="I51" s="29" t="s">
        <v>29</v>
      </c>
      <c r="J51" s="28" t="s">
        <v>25</v>
      </c>
    </row>
    <row r="52" spans="1:10">
      <c r="A52" s="28" t="s">
        <v>609</v>
      </c>
      <c r="B52" s="31">
        <v>1.5309999999999999</v>
      </c>
      <c r="C52" s="31">
        <v>3.693803159173755</v>
      </c>
      <c r="D52" s="28" t="s">
        <v>26</v>
      </c>
      <c r="E52" s="28" t="s">
        <v>559</v>
      </c>
      <c r="F52" s="28" t="s">
        <v>560</v>
      </c>
      <c r="G52" s="28" t="s">
        <v>28</v>
      </c>
      <c r="H52" s="29">
        <v>226.7</v>
      </c>
      <c r="I52" s="29" t="s">
        <v>29</v>
      </c>
      <c r="J52" s="28" t="s">
        <v>610</v>
      </c>
    </row>
    <row r="53" spans="1:10">
      <c r="A53" s="28" t="s">
        <v>546</v>
      </c>
      <c r="B53" s="31">
        <v>1.506</v>
      </c>
      <c r="C53" s="31">
        <v>3.6330498177399764</v>
      </c>
      <c r="D53" s="28" t="s">
        <v>26</v>
      </c>
      <c r="E53" s="28" t="s">
        <v>559</v>
      </c>
      <c r="F53" s="28" t="s">
        <v>560</v>
      </c>
      <c r="G53" s="28" t="s">
        <v>28</v>
      </c>
      <c r="H53" s="29">
        <v>285.2</v>
      </c>
      <c r="I53" s="29" t="s">
        <v>29</v>
      </c>
      <c r="J53" s="28" t="s">
        <v>25</v>
      </c>
    </row>
    <row r="54" spans="1:10">
      <c r="A54" s="28" t="s">
        <v>611</v>
      </c>
      <c r="B54" s="31">
        <v>1.883</v>
      </c>
      <c r="C54" s="31">
        <v>4.5492102065613613</v>
      </c>
      <c r="D54" s="28" t="s">
        <v>26</v>
      </c>
      <c r="E54" s="28" t="s">
        <v>559</v>
      </c>
      <c r="F54" s="28" t="s">
        <v>560</v>
      </c>
      <c r="G54" s="28" t="s">
        <v>28</v>
      </c>
      <c r="H54" s="29">
        <v>858.7</v>
      </c>
      <c r="I54" s="29" t="s">
        <v>29</v>
      </c>
      <c r="J54" s="28" t="s">
        <v>612</v>
      </c>
    </row>
    <row r="55" spans="1:10">
      <c r="A55" s="28" t="s">
        <v>613</v>
      </c>
      <c r="B55" s="31">
        <v>0.92600000000000005</v>
      </c>
      <c r="C55" s="31">
        <v>2.2235722964763065</v>
      </c>
      <c r="D55" s="28" t="s">
        <v>26</v>
      </c>
      <c r="E55" s="28" t="s">
        <v>559</v>
      </c>
      <c r="F55" s="28" t="s">
        <v>560</v>
      </c>
      <c r="G55" s="28" t="s">
        <v>28</v>
      </c>
      <c r="H55" s="29">
        <v>886.4</v>
      </c>
      <c r="I55" s="29" t="s">
        <v>29</v>
      </c>
      <c r="J55" s="28" t="s">
        <v>614</v>
      </c>
    </row>
    <row r="56" spans="1:10">
      <c r="A56" s="28" t="s">
        <v>615</v>
      </c>
      <c r="B56" s="31">
        <v>0.78300000000000003</v>
      </c>
      <c r="C56" s="31">
        <v>1.8760631834750914</v>
      </c>
      <c r="D56" s="28" t="s">
        <v>26</v>
      </c>
      <c r="E56" s="28" t="s">
        <v>559</v>
      </c>
      <c r="F56" s="28" t="s">
        <v>560</v>
      </c>
      <c r="G56" s="28" t="s">
        <v>28</v>
      </c>
      <c r="H56" s="29">
        <v>775.3</v>
      </c>
      <c r="I56" s="29" t="s">
        <v>29</v>
      </c>
      <c r="J56" s="28" t="s">
        <v>616</v>
      </c>
    </row>
    <row r="57" spans="1:10">
      <c r="A57" s="28" t="s">
        <v>617</v>
      </c>
      <c r="B57" s="31">
        <v>1.73</v>
      </c>
      <c r="C57" s="31">
        <v>4.1773997569866346</v>
      </c>
      <c r="D57" s="28" t="s">
        <v>26</v>
      </c>
      <c r="E57" s="28" t="s">
        <v>559</v>
      </c>
      <c r="F57" s="28" t="s">
        <v>560</v>
      </c>
      <c r="G57" s="28" t="s">
        <v>28</v>
      </c>
      <c r="H57" s="29">
        <v>232</v>
      </c>
      <c r="I57" s="29" t="s">
        <v>29</v>
      </c>
      <c r="J57" s="28" t="s">
        <v>618</v>
      </c>
    </row>
    <row r="58" spans="1:10">
      <c r="A58" s="28" t="s">
        <v>619</v>
      </c>
      <c r="B58" s="31">
        <v>1.82</v>
      </c>
      <c r="C58" s="31">
        <v>4.3961117861482384</v>
      </c>
      <c r="D58" s="28" t="s">
        <v>26</v>
      </c>
      <c r="E58" s="28" t="s">
        <v>559</v>
      </c>
      <c r="F58" s="28" t="s">
        <v>560</v>
      </c>
      <c r="G58" s="28" t="s">
        <v>28</v>
      </c>
      <c r="H58" s="29">
        <v>873</v>
      </c>
      <c r="I58" s="29" t="s">
        <v>29</v>
      </c>
      <c r="J58" s="28" t="s">
        <v>620</v>
      </c>
    </row>
    <row r="59" spans="1:10">
      <c r="A59" s="28" t="s">
        <v>621</v>
      </c>
      <c r="B59" s="31">
        <v>1.5640000000000001</v>
      </c>
      <c r="C59" s="31">
        <v>3.773997569866343</v>
      </c>
      <c r="D59" s="28" t="s">
        <v>26</v>
      </c>
      <c r="E59" s="28" t="s">
        <v>559</v>
      </c>
      <c r="F59" s="28" t="s">
        <v>560</v>
      </c>
      <c r="G59" s="28" t="s">
        <v>28</v>
      </c>
      <c r="H59" s="29">
        <v>871</v>
      </c>
      <c r="I59" s="29" t="s">
        <v>29</v>
      </c>
      <c r="J59" s="28" t="s">
        <v>622</v>
      </c>
    </row>
    <row r="60" spans="1:10">
      <c r="A60" s="28" t="s">
        <v>623</v>
      </c>
      <c r="B60" s="31">
        <v>2.133</v>
      </c>
      <c r="C60" s="31">
        <v>5.1567436208991495</v>
      </c>
      <c r="D60" s="28" t="s">
        <v>26</v>
      </c>
      <c r="E60" s="28" t="s">
        <v>559</v>
      </c>
      <c r="F60" s="28" t="s">
        <v>560</v>
      </c>
      <c r="G60" s="28" t="s">
        <v>28</v>
      </c>
      <c r="H60" s="29">
        <v>875.6</v>
      </c>
      <c r="I60" s="29" t="s">
        <v>29</v>
      </c>
      <c r="J60" s="28" t="s">
        <v>624</v>
      </c>
    </row>
    <row r="61" spans="1:10">
      <c r="A61" s="28" t="s">
        <v>625</v>
      </c>
      <c r="B61" s="31">
        <v>2.2850000000000001</v>
      </c>
      <c r="C61" s="31">
        <v>5.5261239368165249</v>
      </c>
      <c r="D61" s="28" t="s">
        <v>26</v>
      </c>
      <c r="E61" s="28" t="s">
        <v>559</v>
      </c>
      <c r="F61" s="28" t="s">
        <v>560</v>
      </c>
      <c r="G61" s="28" t="s">
        <v>28</v>
      </c>
      <c r="H61" s="29">
        <v>958.1</v>
      </c>
      <c r="I61" s="29" t="s">
        <v>29</v>
      </c>
      <c r="J61" s="28" t="s">
        <v>626</v>
      </c>
    </row>
    <row r="62" spans="1:10">
      <c r="A62" s="28" t="s">
        <v>627</v>
      </c>
      <c r="B62" s="31">
        <v>1.9950000000000001</v>
      </c>
      <c r="C62" s="31">
        <v>4.8213851761846911</v>
      </c>
      <c r="D62" s="28" t="s">
        <v>26</v>
      </c>
      <c r="E62" s="28" t="s">
        <v>559</v>
      </c>
      <c r="F62" s="28" t="s">
        <v>560</v>
      </c>
      <c r="G62" s="28" t="s">
        <v>28</v>
      </c>
      <c r="H62" s="29">
        <v>897</v>
      </c>
      <c r="I62" s="29" t="s">
        <v>29</v>
      </c>
      <c r="J62" s="28" t="s">
        <v>628</v>
      </c>
    </row>
    <row r="63" spans="1:10">
      <c r="A63" s="28" t="s">
        <v>629</v>
      </c>
      <c r="B63" s="31">
        <v>0.98099999999999998</v>
      </c>
      <c r="C63" s="31">
        <v>2.3572296476306196</v>
      </c>
      <c r="D63" s="28" t="s">
        <v>26</v>
      </c>
      <c r="E63" s="28" t="s">
        <v>559</v>
      </c>
      <c r="F63" s="28" t="s">
        <v>560</v>
      </c>
      <c r="G63" s="28" t="s">
        <v>28</v>
      </c>
      <c r="H63" s="29">
        <v>875.6</v>
      </c>
      <c r="I63" s="29" t="s">
        <v>29</v>
      </c>
      <c r="J63" s="28" t="s">
        <v>630</v>
      </c>
    </row>
    <row r="64" spans="1:10">
      <c r="A64" s="28" t="s">
        <v>631</v>
      </c>
      <c r="B64" s="31">
        <v>2.1309999999999998</v>
      </c>
      <c r="C64" s="31">
        <v>5.1518833535844468</v>
      </c>
      <c r="D64" s="28" t="s">
        <v>26</v>
      </c>
      <c r="E64" s="28" t="s">
        <v>559</v>
      </c>
      <c r="F64" s="28" t="s">
        <v>560</v>
      </c>
      <c r="G64" s="28" t="s">
        <v>28</v>
      </c>
      <c r="H64" s="29">
        <v>754.7</v>
      </c>
      <c r="I64" s="29" t="s">
        <v>29</v>
      </c>
      <c r="J64" s="28" t="s">
        <v>632</v>
      </c>
    </row>
    <row r="65" spans="1:10">
      <c r="A65" s="162" t="s">
        <v>633</v>
      </c>
      <c r="B65" s="163">
        <v>0.70899999999999996</v>
      </c>
      <c r="C65" s="163">
        <v>1.6962332928311057</v>
      </c>
      <c r="D65" s="162" t="s">
        <v>26</v>
      </c>
      <c r="E65" s="162" t="s">
        <v>559</v>
      </c>
      <c r="F65" s="162" t="s">
        <v>560</v>
      </c>
      <c r="G65" s="162" t="s">
        <v>28</v>
      </c>
      <c r="H65" s="162">
        <v>2242</v>
      </c>
      <c r="I65" s="162" t="s">
        <v>29</v>
      </c>
      <c r="J65" s="162" t="s">
        <v>25</v>
      </c>
    </row>
    <row r="66" spans="1:10">
      <c r="A66" s="162" t="s">
        <v>634</v>
      </c>
      <c r="B66" s="163">
        <v>0.84599999999999997</v>
      </c>
      <c r="C66" s="163">
        <v>2.0291616038882139</v>
      </c>
      <c r="D66" s="162" t="s">
        <v>26</v>
      </c>
      <c r="E66" s="162" t="s">
        <v>559</v>
      </c>
      <c r="F66" s="162" t="s">
        <v>560</v>
      </c>
      <c r="G66" s="162" t="s">
        <v>28</v>
      </c>
      <c r="H66" s="162">
        <v>876.6</v>
      </c>
      <c r="I66" s="162" t="s">
        <v>29</v>
      </c>
      <c r="J66" s="162" t="s">
        <v>635</v>
      </c>
    </row>
    <row r="67" spans="1:10">
      <c r="A67" s="162" t="s">
        <v>636</v>
      </c>
      <c r="B67" s="163">
        <v>1.744</v>
      </c>
      <c r="C67" s="163">
        <v>4.2114216281895507</v>
      </c>
      <c r="D67" s="162" t="s">
        <v>26</v>
      </c>
      <c r="E67" s="162" t="s">
        <v>559</v>
      </c>
      <c r="F67" s="162" t="s">
        <v>560</v>
      </c>
      <c r="G67" s="162" t="s">
        <v>28</v>
      </c>
      <c r="H67" s="162">
        <v>238.9</v>
      </c>
      <c r="I67" s="162" t="s">
        <v>29</v>
      </c>
      <c r="J67" s="162" t="s">
        <v>637</v>
      </c>
    </row>
    <row r="68" spans="1:10">
      <c r="A68" s="162" t="s">
        <v>638</v>
      </c>
      <c r="B68" s="163">
        <v>2.0169999999999999</v>
      </c>
      <c r="C68" s="163">
        <v>4.8748481166464153</v>
      </c>
      <c r="D68" s="162" t="s">
        <v>26</v>
      </c>
      <c r="E68" s="162" t="s">
        <v>559</v>
      </c>
      <c r="F68" s="162" t="s">
        <v>560</v>
      </c>
      <c r="G68" s="162" t="s">
        <v>28</v>
      </c>
      <c r="H68" s="162">
        <v>771.2</v>
      </c>
      <c r="I68" s="162" t="s">
        <v>29</v>
      </c>
      <c r="J68" s="162" t="s">
        <v>639</v>
      </c>
    </row>
    <row r="69" spans="1:10">
      <c r="A69" s="162" t="s">
        <v>640</v>
      </c>
      <c r="B69" s="163">
        <v>1.7549999999999999</v>
      </c>
      <c r="C69" s="163">
        <v>4.2381530984204137</v>
      </c>
      <c r="D69" s="162" t="s">
        <v>26</v>
      </c>
      <c r="E69" s="162" t="s">
        <v>559</v>
      </c>
      <c r="F69" s="162" t="s">
        <v>560</v>
      </c>
      <c r="G69" s="162" t="s">
        <v>28</v>
      </c>
      <c r="H69" s="162">
        <v>750.7</v>
      </c>
      <c r="I69" s="162" t="s">
        <v>29</v>
      </c>
      <c r="J69" s="162" t="s">
        <v>641</v>
      </c>
    </row>
    <row r="70" spans="1:10">
      <c r="A70" s="162" t="s">
        <v>642</v>
      </c>
      <c r="B70" s="163">
        <v>1.58</v>
      </c>
      <c r="C70" s="163">
        <v>3.8128797083839618</v>
      </c>
      <c r="D70" s="162" t="s">
        <v>26</v>
      </c>
      <c r="E70" s="162" t="s">
        <v>559</v>
      </c>
      <c r="F70" s="162" t="s">
        <v>560</v>
      </c>
      <c r="G70" s="162" t="s">
        <v>28</v>
      </c>
      <c r="H70" s="162">
        <v>786</v>
      </c>
      <c r="I70" s="162" t="s">
        <v>29</v>
      </c>
      <c r="J70" s="162" t="s">
        <v>643</v>
      </c>
    </row>
    <row r="71" spans="1:10">
      <c r="A71" s="162" t="s">
        <v>644</v>
      </c>
      <c r="B71" s="163">
        <v>0.88900000000000001</v>
      </c>
      <c r="C71" s="163">
        <v>2.1336573511543135</v>
      </c>
      <c r="D71" s="162" t="s">
        <v>26</v>
      </c>
      <c r="E71" s="162" t="s">
        <v>559</v>
      </c>
      <c r="F71" s="162" t="s">
        <v>560</v>
      </c>
      <c r="G71" s="162" t="s">
        <v>28</v>
      </c>
      <c r="H71" s="162">
        <v>340.9</v>
      </c>
      <c r="I71" s="162" t="s">
        <v>29</v>
      </c>
      <c r="J71" s="162" t="s">
        <v>25</v>
      </c>
    </row>
    <row r="72" spans="1:10">
      <c r="A72" s="162" t="s">
        <v>645</v>
      </c>
      <c r="B72" s="163">
        <v>1.8520000000000001</v>
      </c>
      <c r="C72" s="163">
        <v>4.473876063183476</v>
      </c>
      <c r="D72" s="162" t="s">
        <v>26</v>
      </c>
      <c r="E72" s="162" t="s">
        <v>559</v>
      </c>
      <c r="F72" s="162" t="s">
        <v>560</v>
      </c>
      <c r="G72" s="162" t="s">
        <v>28</v>
      </c>
      <c r="H72" s="162">
        <v>996.5</v>
      </c>
      <c r="I72" s="162" t="s">
        <v>29</v>
      </c>
      <c r="J72" s="162" t="s">
        <v>646</v>
      </c>
    </row>
    <row r="73" spans="1:10">
      <c r="A73" s="162" t="s">
        <v>647</v>
      </c>
      <c r="B73" s="163">
        <v>0.96399999999999997</v>
      </c>
      <c r="C73" s="163">
        <v>2.3159173754556499</v>
      </c>
      <c r="D73" s="162" t="s">
        <v>26</v>
      </c>
      <c r="E73" s="162" t="s">
        <v>559</v>
      </c>
      <c r="F73" s="162" t="s">
        <v>560</v>
      </c>
      <c r="G73" s="162" t="s">
        <v>28</v>
      </c>
      <c r="H73" s="162">
        <v>245.7</v>
      </c>
      <c r="I73" s="162" t="s">
        <v>29</v>
      </c>
      <c r="J73" s="162" t="s">
        <v>648</v>
      </c>
    </row>
    <row r="74" spans="1:10">
      <c r="A74" s="162" t="s">
        <v>649</v>
      </c>
      <c r="B74" s="163">
        <v>1.8560000000000001</v>
      </c>
      <c r="C74" s="163">
        <v>4.4835965978128804</v>
      </c>
      <c r="D74" s="162" t="s">
        <v>26</v>
      </c>
      <c r="E74" s="162" t="s">
        <v>559</v>
      </c>
      <c r="F74" s="162" t="s">
        <v>560</v>
      </c>
      <c r="G74" s="162" t="s">
        <v>28</v>
      </c>
      <c r="H74" s="162">
        <v>228</v>
      </c>
      <c r="I74" s="162" t="s">
        <v>29</v>
      </c>
      <c r="J74" s="162" t="s">
        <v>650</v>
      </c>
    </row>
    <row r="75" spans="1:10">
      <c r="A75" s="162" t="s">
        <v>547</v>
      </c>
      <c r="B75" s="163">
        <v>2.3220000000000001</v>
      </c>
      <c r="C75" s="163">
        <v>5.6160388821385174</v>
      </c>
      <c r="D75" s="162" t="s">
        <v>26</v>
      </c>
      <c r="E75" s="162" t="s">
        <v>559</v>
      </c>
      <c r="F75" s="162" t="s">
        <v>560</v>
      </c>
      <c r="G75" s="162" t="s">
        <v>28</v>
      </c>
      <c r="H75" s="162">
        <v>226.1</v>
      </c>
      <c r="I75" s="162" t="s">
        <v>29</v>
      </c>
      <c r="J75" s="162" t="s">
        <v>548</v>
      </c>
    </row>
    <row r="76" spans="1:10">
      <c r="A76" s="162" t="s">
        <v>549</v>
      </c>
      <c r="B76" s="163">
        <v>2.0070000000000001</v>
      </c>
      <c r="C76" s="163">
        <v>4.8505467800729045</v>
      </c>
      <c r="D76" s="162" t="s">
        <v>26</v>
      </c>
      <c r="E76" s="162" t="s">
        <v>559</v>
      </c>
      <c r="F76" s="162" t="s">
        <v>560</v>
      </c>
      <c r="G76" s="162" t="s">
        <v>28</v>
      </c>
      <c r="H76" s="162">
        <v>221</v>
      </c>
      <c r="I76" s="162" t="s">
        <v>29</v>
      </c>
      <c r="J76" s="162" t="s">
        <v>550</v>
      </c>
    </row>
    <row r="77" spans="1:10">
      <c r="A77" s="162" t="s">
        <v>651</v>
      </c>
      <c r="B77" s="163">
        <v>1.47</v>
      </c>
      <c r="C77" s="163">
        <v>3.5455650060753343</v>
      </c>
      <c r="D77" s="162" t="s">
        <v>26</v>
      </c>
      <c r="E77" s="162" t="s">
        <v>559</v>
      </c>
      <c r="F77" s="162" t="s">
        <v>560</v>
      </c>
      <c r="G77" s="162" t="s">
        <v>28</v>
      </c>
      <c r="H77" s="162">
        <v>188.7</v>
      </c>
      <c r="I77" s="162" t="s">
        <v>29</v>
      </c>
      <c r="J77" s="162" t="s">
        <v>652</v>
      </c>
    </row>
    <row r="78" spans="1:10">
      <c r="A78" s="162" t="s">
        <v>653</v>
      </c>
      <c r="B78" s="163">
        <v>1.831</v>
      </c>
      <c r="C78" s="163">
        <v>4.4228432563791014</v>
      </c>
      <c r="D78" s="162" t="s">
        <v>26</v>
      </c>
      <c r="E78" s="162" t="s">
        <v>559</v>
      </c>
      <c r="F78" s="162" t="s">
        <v>560</v>
      </c>
      <c r="G78" s="162" t="s">
        <v>28</v>
      </c>
      <c r="H78" s="162">
        <v>199.9</v>
      </c>
      <c r="I78" s="162" t="s">
        <v>29</v>
      </c>
      <c r="J78" s="162" t="s">
        <v>654</v>
      </c>
    </row>
    <row r="79" spans="1:10">
      <c r="A79" s="162" t="s">
        <v>655</v>
      </c>
      <c r="B79" s="163">
        <v>1.5129999999999999</v>
      </c>
      <c r="C79" s="163">
        <v>3.650060753341434</v>
      </c>
      <c r="D79" s="162" t="s">
        <v>26</v>
      </c>
      <c r="E79" s="162" t="s">
        <v>559</v>
      </c>
      <c r="F79" s="162" t="s">
        <v>560</v>
      </c>
      <c r="G79" s="162" t="s">
        <v>28</v>
      </c>
      <c r="H79" s="162">
        <v>150.6</v>
      </c>
      <c r="I79" s="162" t="s">
        <v>29</v>
      </c>
      <c r="J79" s="162" t="s">
        <v>25</v>
      </c>
    </row>
    <row r="80" spans="1:10">
      <c r="A80" s="162" t="s">
        <v>656</v>
      </c>
      <c r="B80" s="163">
        <v>1.5189999999999999</v>
      </c>
      <c r="C80" s="163">
        <v>3.6646415552855411</v>
      </c>
      <c r="D80" s="162" t="s">
        <v>26</v>
      </c>
      <c r="E80" s="162" t="s">
        <v>559</v>
      </c>
      <c r="F80" s="162" t="s">
        <v>560</v>
      </c>
      <c r="G80" s="162" t="s">
        <v>28</v>
      </c>
      <c r="H80" s="162">
        <v>1861</v>
      </c>
      <c r="I80" s="162" t="s">
        <v>29</v>
      </c>
      <c r="J80" s="162" t="s">
        <v>25</v>
      </c>
    </row>
    <row r="81" spans="1:10">
      <c r="A81" s="162" t="s">
        <v>657</v>
      </c>
      <c r="B81" s="163">
        <v>1.61</v>
      </c>
      <c r="C81" s="163">
        <v>3.8857837181044963</v>
      </c>
      <c r="D81" s="162" t="s">
        <v>26</v>
      </c>
      <c r="E81" s="162" t="s">
        <v>559</v>
      </c>
      <c r="F81" s="162" t="s">
        <v>560</v>
      </c>
      <c r="G81" s="162" t="s">
        <v>28</v>
      </c>
      <c r="H81" s="162">
        <v>2326.9</v>
      </c>
      <c r="I81" s="162" t="s">
        <v>29</v>
      </c>
      <c r="J81" s="162" t="s">
        <v>25</v>
      </c>
    </row>
    <row r="82" spans="1:10">
      <c r="A82" s="162" t="s">
        <v>658</v>
      </c>
      <c r="B82" s="163">
        <v>0.621</v>
      </c>
      <c r="C82" s="163">
        <v>1.4823815309842041</v>
      </c>
      <c r="D82" s="162" t="s">
        <v>26</v>
      </c>
      <c r="E82" s="162" t="s">
        <v>559</v>
      </c>
      <c r="F82" s="162" t="s">
        <v>560</v>
      </c>
      <c r="G82" s="162" t="s">
        <v>28</v>
      </c>
      <c r="H82" s="162">
        <v>2441</v>
      </c>
      <c r="I82" s="162" t="s">
        <v>29</v>
      </c>
      <c r="J82" s="162" t="s">
        <v>25</v>
      </c>
    </row>
    <row r="83" spans="1:10">
      <c r="A83" s="162" t="s">
        <v>659</v>
      </c>
      <c r="B83" s="163">
        <v>1.391</v>
      </c>
      <c r="C83" s="163">
        <v>3.3535844471445935</v>
      </c>
      <c r="D83" s="162" t="s">
        <v>26</v>
      </c>
      <c r="E83" s="162" t="s">
        <v>559</v>
      </c>
      <c r="F83" s="162" t="s">
        <v>560</v>
      </c>
      <c r="G83" s="162" t="s">
        <v>28</v>
      </c>
      <c r="H83" s="162">
        <v>2891.1</v>
      </c>
      <c r="I83" s="162" t="s">
        <v>29</v>
      </c>
      <c r="J83" s="162" t="s">
        <v>25</v>
      </c>
    </row>
    <row r="84" spans="1:10">
      <c r="A84" s="162" t="s">
        <v>660</v>
      </c>
      <c r="B84" s="163">
        <v>2.157</v>
      </c>
      <c r="C84" s="163">
        <v>5.2150668286755772</v>
      </c>
      <c r="D84" s="162" t="s">
        <v>26</v>
      </c>
      <c r="E84" s="162" t="s">
        <v>559</v>
      </c>
      <c r="F84" s="162" t="s">
        <v>560</v>
      </c>
      <c r="G84" s="162" t="s">
        <v>28</v>
      </c>
      <c r="H84" s="162">
        <v>267.2</v>
      </c>
      <c r="I84" s="162" t="s">
        <v>29</v>
      </c>
      <c r="J84" s="162" t="s">
        <v>25</v>
      </c>
    </row>
    <row r="85" spans="1:10">
      <c r="A85" s="162" t="s">
        <v>661</v>
      </c>
      <c r="B85" s="163">
        <v>1.3480000000000001</v>
      </c>
      <c r="C85" s="163">
        <v>3.2490886998784938</v>
      </c>
      <c r="D85" s="162" t="s">
        <v>26</v>
      </c>
      <c r="E85" s="162" t="s">
        <v>559</v>
      </c>
      <c r="F85" s="162" t="s">
        <v>560</v>
      </c>
      <c r="G85" s="162" t="s">
        <v>28</v>
      </c>
      <c r="H85" s="162">
        <v>769.4</v>
      </c>
      <c r="I85" s="162" t="s">
        <v>29</v>
      </c>
      <c r="J85" s="162" t="s">
        <v>662</v>
      </c>
    </row>
    <row r="86" spans="1:10">
      <c r="A86" s="162" t="s">
        <v>663</v>
      </c>
      <c r="B86" s="163">
        <v>1.754</v>
      </c>
      <c r="C86" s="163">
        <v>4.2357229647630623</v>
      </c>
      <c r="D86" s="162" t="s">
        <v>26</v>
      </c>
      <c r="E86" s="162" t="s">
        <v>559</v>
      </c>
      <c r="F86" s="162" t="s">
        <v>560</v>
      </c>
      <c r="G86" s="162" t="s">
        <v>28</v>
      </c>
      <c r="H86" s="162">
        <v>214.3</v>
      </c>
      <c r="I86" s="162" t="s">
        <v>29</v>
      </c>
      <c r="J86" s="162" t="s">
        <v>664</v>
      </c>
    </row>
    <row r="87" spans="1:10">
      <c r="A87" s="162" t="s">
        <v>665</v>
      </c>
      <c r="B87" s="163">
        <v>0.63200000000000001</v>
      </c>
      <c r="C87" s="163">
        <v>1.5091130012150669</v>
      </c>
      <c r="D87" s="162" t="s">
        <v>26</v>
      </c>
      <c r="E87" s="162" t="s">
        <v>559</v>
      </c>
      <c r="F87" s="162" t="s">
        <v>560</v>
      </c>
      <c r="G87" s="162" t="s">
        <v>28</v>
      </c>
      <c r="H87" s="162">
        <v>228.8</v>
      </c>
      <c r="I87" s="162" t="s">
        <v>29</v>
      </c>
      <c r="J87" s="162" t="s">
        <v>666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8" priority="1" operator="lessThan">
      <formula>2000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A07C6-D46C-401B-A260-FCBB4A592D08}">
  <dimension ref="A1:L10"/>
  <sheetViews>
    <sheetView workbookViewId="0">
      <selection activeCell="K1" sqref="K1:L1"/>
    </sheetView>
  </sheetViews>
  <sheetFormatPr defaultRowHeight="15"/>
  <cols>
    <col min="1" max="1" width="16.28515625" style="13" customWidth="1"/>
    <col min="2" max="3" width="6.5703125" style="54" bestFit="1" customWidth="1"/>
    <col min="4" max="4" width="14.85546875" style="13" customWidth="1"/>
    <col min="5" max="5" width="17.28515625" style="13" bestFit="1" customWidth="1"/>
    <col min="6" max="6" width="33.28515625" style="13" bestFit="1" customWidth="1"/>
    <col min="7" max="7" width="8.5703125" style="13" bestFit="1" customWidth="1"/>
    <col min="8" max="10" width="15.140625" style="13" customWidth="1"/>
    <col min="11" max="16384" width="9.140625" style="13"/>
  </cols>
  <sheetData>
    <row r="1" spans="1:12">
      <c r="A1" s="202" t="s">
        <v>13</v>
      </c>
      <c r="B1" s="203" t="s">
        <v>14</v>
      </c>
      <c r="C1" s="203" t="s">
        <v>15</v>
      </c>
      <c r="D1" s="202" t="s">
        <v>16</v>
      </c>
      <c r="E1" s="202" t="s">
        <v>17</v>
      </c>
      <c r="F1" s="202" t="s">
        <v>18</v>
      </c>
      <c r="G1" s="202" t="s">
        <v>19</v>
      </c>
      <c r="H1" s="202" t="s">
        <v>20</v>
      </c>
      <c r="I1" s="202" t="s">
        <v>21</v>
      </c>
      <c r="J1" s="202" t="s">
        <v>22</v>
      </c>
      <c r="K1" s="199" t="s">
        <v>23</v>
      </c>
      <c r="L1" s="199">
        <f>SUM(H2:H1048576)</f>
        <v>23155.100000000002</v>
      </c>
    </row>
    <row r="2" spans="1:12">
      <c r="A2" s="184" t="s">
        <v>580</v>
      </c>
      <c r="B2" s="200">
        <v>0.65900000000000003</v>
      </c>
      <c r="C2" s="200">
        <v>1.2871287128712872</v>
      </c>
      <c r="D2" s="201" t="s">
        <v>26</v>
      </c>
      <c r="E2" s="184" t="s">
        <v>559</v>
      </c>
      <c r="F2" s="184" t="s">
        <v>667</v>
      </c>
      <c r="G2" s="184" t="s">
        <v>28</v>
      </c>
      <c r="H2" s="29">
        <v>2924.9</v>
      </c>
      <c r="I2" s="29" t="s">
        <v>29</v>
      </c>
      <c r="J2" s="28" t="s">
        <v>25</v>
      </c>
    </row>
    <row r="3" spans="1:12">
      <c r="A3" s="184" t="s">
        <v>589</v>
      </c>
      <c r="B3" s="200">
        <v>0.57299999999999995</v>
      </c>
      <c r="C3" s="200">
        <v>1.1168316831683167</v>
      </c>
      <c r="D3" s="201" t="s">
        <v>26</v>
      </c>
      <c r="E3" s="184" t="s">
        <v>559</v>
      </c>
      <c r="F3" s="184" t="s">
        <v>667</v>
      </c>
      <c r="G3" s="184" t="s">
        <v>28</v>
      </c>
      <c r="H3" s="29">
        <v>3211.6</v>
      </c>
      <c r="I3" s="29" t="s">
        <v>29</v>
      </c>
      <c r="J3" s="28" t="s">
        <v>25</v>
      </c>
    </row>
    <row r="4" spans="1:12">
      <c r="A4" s="184" t="s">
        <v>595</v>
      </c>
      <c r="B4" s="200">
        <v>0.64100000000000001</v>
      </c>
      <c r="C4" s="200">
        <v>1.2514851485148515</v>
      </c>
      <c r="D4" s="201" t="s">
        <v>26</v>
      </c>
      <c r="E4" s="184" t="s">
        <v>559</v>
      </c>
      <c r="F4" s="184" t="s">
        <v>667</v>
      </c>
      <c r="G4" s="184" t="s">
        <v>28</v>
      </c>
      <c r="H4" s="29">
        <v>3443.6</v>
      </c>
      <c r="I4" s="29" t="s">
        <v>29</v>
      </c>
      <c r="J4" s="28" t="s">
        <v>25</v>
      </c>
    </row>
    <row r="5" spans="1:12">
      <c r="A5" s="184" t="s">
        <v>596</v>
      </c>
      <c r="B5" s="200">
        <v>0.61199999999999999</v>
      </c>
      <c r="C5" s="200">
        <v>1.194059405940594</v>
      </c>
      <c r="D5" s="201" t="s">
        <v>26</v>
      </c>
      <c r="E5" s="184" t="s">
        <v>559</v>
      </c>
      <c r="F5" s="184" t="s">
        <v>667</v>
      </c>
      <c r="G5" s="184" t="s">
        <v>28</v>
      </c>
      <c r="H5" s="29">
        <v>3506.3</v>
      </c>
      <c r="I5" s="29" t="s">
        <v>29</v>
      </c>
      <c r="J5" s="28" t="s">
        <v>25</v>
      </c>
    </row>
    <row r="6" spans="1:12">
      <c r="A6" s="184" t="s">
        <v>668</v>
      </c>
      <c r="B6" s="200">
        <v>0.60599999999999998</v>
      </c>
      <c r="C6" s="200">
        <v>1.1821782178217821</v>
      </c>
      <c r="D6" s="201" t="s">
        <v>26</v>
      </c>
      <c r="E6" s="184" t="s">
        <v>559</v>
      </c>
      <c r="F6" s="184" t="s">
        <v>667</v>
      </c>
      <c r="G6" s="184" t="s">
        <v>28</v>
      </c>
      <c r="H6" s="29">
        <v>3582.2</v>
      </c>
      <c r="I6" s="29" t="s">
        <v>29</v>
      </c>
      <c r="J6" s="28" t="s">
        <v>25</v>
      </c>
    </row>
    <row r="7" spans="1:12">
      <c r="A7" s="184" t="s">
        <v>541</v>
      </c>
      <c r="B7" s="200">
        <v>0.54100000000000004</v>
      </c>
      <c r="C7" s="200">
        <v>1.103734439834025</v>
      </c>
      <c r="D7" s="201" t="s">
        <v>26</v>
      </c>
      <c r="E7" s="184" t="s">
        <v>559</v>
      </c>
      <c r="F7" s="184" t="s">
        <v>667</v>
      </c>
      <c r="G7" s="184" t="s">
        <v>28</v>
      </c>
      <c r="H7" s="29">
        <v>220.8</v>
      </c>
      <c r="I7" s="29" t="s">
        <v>29</v>
      </c>
      <c r="J7" s="28" t="s">
        <v>25</v>
      </c>
    </row>
    <row r="8" spans="1:12">
      <c r="A8" s="184" t="s">
        <v>546</v>
      </c>
      <c r="B8" s="200">
        <v>1.4139999999999999</v>
      </c>
      <c r="C8" s="200">
        <v>2.9149377593360999</v>
      </c>
      <c r="D8" s="201" t="s">
        <v>26</v>
      </c>
      <c r="E8" s="184" t="s">
        <v>559</v>
      </c>
      <c r="F8" s="184" t="s">
        <v>667</v>
      </c>
      <c r="G8" s="184" t="s">
        <v>28</v>
      </c>
      <c r="H8" s="29">
        <v>285.2</v>
      </c>
      <c r="I8" s="29" t="s">
        <v>29</v>
      </c>
      <c r="J8" s="28" t="s">
        <v>25</v>
      </c>
    </row>
    <row r="9" spans="1:12">
      <c r="A9" s="184" t="s">
        <v>659</v>
      </c>
      <c r="B9" s="200">
        <v>1.012</v>
      </c>
      <c r="C9" s="200">
        <v>2.0809128630705396</v>
      </c>
      <c r="D9" s="201" t="s">
        <v>26</v>
      </c>
      <c r="E9" s="184" t="s">
        <v>559</v>
      </c>
      <c r="F9" s="184" t="s">
        <v>667</v>
      </c>
      <c r="G9" s="184" t="s">
        <v>28</v>
      </c>
      <c r="H9" s="29">
        <v>2891.1</v>
      </c>
      <c r="I9" s="29" t="s">
        <v>29</v>
      </c>
      <c r="J9" s="28" t="s">
        <v>25</v>
      </c>
    </row>
    <row r="10" spans="1:12">
      <c r="A10" s="162" t="s">
        <v>551</v>
      </c>
      <c r="B10" s="204">
        <v>1.764</v>
      </c>
      <c r="C10" s="204">
        <v>3.6410788381742742</v>
      </c>
      <c r="D10" s="162" t="s">
        <v>26</v>
      </c>
      <c r="E10" s="162" t="s">
        <v>559</v>
      </c>
      <c r="F10" s="162" t="s">
        <v>667</v>
      </c>
      <c r="G10" s="162" t="s">
        <v>28</v>
      </c>
      <c r="H10" s="162">
        <v>3089.4</v>
      </c>
      <c r="I10" s="162" t="s">
        <v>29</v>
      </c>
      <c r="J10" s="162" t="s">
        <v>25</v>
      </c>
    </row>
  </sheetData>
  <conditionalFormatting sqref="C1:C9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:C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7" priority="1" operator="lessThan">
      <formula>2000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1541-0262-488D-92F4-6E70E1EC5525}">
  <dimension ref="A1:L83"/>
  <sheetViews>
    <sheetView workbookViewId="0">
      <selection activeCell="K1" sqref="K1:L1"/>
    </sheetView>
  </sheetViews>
  <sheetFormatPr defaultColWidth="8.7109375"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8.28515625" style="13" bestFit="1" customWidth="1"/>
    <col min="5" max="5" width="13.7109375" style="13" bestFit="1" customWidth="1"/>
    <col min="6" max="6" width="17.1406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16384" width="8.7109375" style="13"/>
  </cols>
  <sheetData>
    <row r="1" spans="1:12">
      <c r="A1" s="23" t="s">
        <v>13</v>
      </c>
      <c r="B1" s="24" t="s">
        <v>14</v>
      </c>
      <c r="C1" s="24" t="s">
        <v>15</v>
      </c>
      <c r="D1" s="23" t="s">
        <v>16</v>
      </c>
      <c r="E1" s="23" t="s">
        <v>17</v>
      </c>
      <c r="F1" s="23" t="s">
        <v>18</v>
      </c>
      <c r="G1" s="23" t="s">
        <v>19</v>
      </c>
      <c r="H1" s="23" t="s">
        <v>90</v>
      </c>
      <c r="I1" s="23" t="s">
        <v>21</v>
      </c>
      <c r="J1" s="11" t="s">
        <v>22</v>
      </c>
      <c r="K1" s="199" t="s">
        <v>23</v>
      </c>
      <c r="L1" s="199">
        <f>SUM(H2:H1048576)</f>
        <v>13116.800000000001</v>
      </c>
    </row>
    <row r="2" spans="1:12">
      <c r="A2" s="18" t="s">
        <v>357</v>
      </c>
      <c r="B2" s="15">
        <v>1.9330000000000001</v>
      </c>
      <c r="C2" s="55">
        <v>2.7653791130185983</v>
      </c>
      <c r="D2" s="42" t="s">
        <v>26</v>
      </c>
      <c r="E2" s="18" t="s">
        <v>92</v>
      </c>
      <c r="F2" s="18" t="s">
        <v>669</v>
      </c>
      <c r="G2" s="18" t="s">
        <v>28</v>
      </c>
      <c r="H2" s="19">
        <v>31.5</v>
      </c>
      <c r="I2" s="25" t="s">
        <v>29</v>
      </c>
      <c r="J2" s="18" t="s">
        <v>25</v>
      </c>
    </row>
    <row r="3" spans="1:12">
      <c r="A3" s="18" t="s">
        <v>555</v>
      </c>
      <c r="B3" s="15">
        <v>2.5070000000000001</v>
      </c>
      <c r="C3" s="56">
        <v>1.6893530997304582</v>
      </c>
      <c r="D3" s="42" t="s">
        <v>670</v>
      </c>
      <c r="E3" s="18" t="s">
        <v>27</v>
      </c>
      <c r="F3" s="18" t="s">
        <v>669</v>
      </c>
      <c r="G3" s="18" t="s">
        <v>28</v>
      </c>
      <c r="H3" s="19">
        <v>31.8</v>
      </c>
      <c r="I3" s="25" t="s">
        <v>29</v>
      </c>
      <c r="J3" s="18" t="s">
        <v>557</v>
      </c>
    </row>
    <row r="4" spans="1:12">
      <c r="A4" s="18" t="s">
        <v>389</v>
      </c>
      <c r="B4" s="15">
        <v>2.629</v>
      </c>
      <c r="C4" s="57">
        <v>7.4184397163120579</v>
      </c>
      <c r="D4" s="42" t="s">
        <v>26</v>
      </c>
      <c r="E4" s="18" t="s">
        <v>84</v>
      </c>
      <c r="F4" s="18" t="s">
        <v>669</v>
      </c>
      <c r="G4" s="18" t="s">
        <v>28</v>
      </c>
      <c r="H4" s="19">
        <v>25.6</v>
      </c>
      <c r="I4" s="25" t="s">
        <v>29</v>
      </c>
      <c r="J4" s="18" t="s">
        <v>25</v>
      </c>
    </row>
    <row r="5" spans="1:12">
      <c r="A5" s="18" t="s">
        <v>82</v>
      </c>
      <c r="B5" s="15">
        <v>2.339</v>
      </c>
      <c r="C5" s="58">
        <v>6.5957446808510651</v>
      </c>
      <c r="D5" s="42" t="s">
        <v>26</v>
      </c>
      <c r="E5" s="18" t="s">
        <v>84</v>
      </c>
      <c r="F5" s="18" t="s">
        <v>669</v>
      </c>
      <c r="G5" s="18" t="s">
        <v>28</v>
      </c>
      <c r="H5" s="19">
        <v>55.9</v>
      </c>
      <c r="I5" s="25" t="s">
        <v>29</v>
      </c>
      <c r="J5" s="18" t="s">
        <v>25</v>
      </c>
    </row>
    <row r="6" spans="1:12">
      <c r="A6" s="18" t="s">
        <v>30</v>
      </c>
      <c r="B6" s="15">
        <v>1.845</v>
      </c>
      <c r="C6" s="59">
        <v>5.1943262411347524</v>
      </c>
      <c r="D6" s="42" t="s">
        <v>26</v>
      </c>
      <c r="E6" s="18" t="s">
        <v>84</v>
      </c>
      <c r="F6" s="18" t="s">
        <v>669</v>
      </c>
      <c r="G6" s="18" t="s">
        <v>28</v>
      </c>
      <c r="H6" s="19">
        <v>33.299999999999997</v>
      </c>
      <c r="I6" s="25" t="s">
        <v>29</v>
      </c>
      <c r="J6" s="18" t="s">
        <v>32</v>
      </c>
    </row>
    <row r="7" spans="1:12">
      <c r="A7" s="18" t="s">
        <v>671</v>
      </c>
      <c r="B7" s="15">
        <v>1.274</v>
      </c>
      <c r="C7" s="60">
        <v>2.4393063583815029</v>
      </c>
      <c r="D7" s="42" t="s">
        <v>26</v>
      </c>
      <c r="E7" s="18" t="s">
        <v>84</v>
      </c>
      <c r="F7" s="18" t="s">
        <v>669</v>
      </c>
      <c r="G7" s="18" t="s">
        <v>28</v>
      </c>
      <c r="H7" s="19">
        <v>29.4</v>
      </c>
      <c r="I7" s="25" t="s">
        <v>29</v>
      </c>
      <c r="J7" s="18" t="s">
        <v>25</v>
      </c>
    </row>
    <row r="8" spans="1:12">
      <c r="A8" s="18" t="s">
        <v>310</v>
      </c>
      <c r="B8" s="15">
        <v>1.429</v>
      </c>
      <c r="C8" s="61">
        <v>2.1777777777777776</v>
      </c>
      <c r="D8" s="42" t="s">
        <v>26</v>
      </c>
      <c r="E8" s="18" t="s">
        <v>84</v>
      </c>
      <c r="F8" s="18" t="s">
        <v>669</v>
      </c>
      <c r="G8" s="18" t="s">
        <v>28</v>
      </c>
      <c r="H8" s="19">
        <v>86.1</v>
      </c>
      <c r="I8" s="25" t="s">
        <v>29</v>
      </c>
      <c r="J8" s="18" t="s">
        <v>25</v>
      </c>
    </row>
    <row r="9" spans="1:12">
      <c r="A9" s="18" t="s">
        <v>24</v>
      </c>
      <c r="B9" s="15">
        <v>1.6439999999999999</v>
      </c>
      <c r="C9" s="62">
        <v>2.5072796934865895</v>
      </c>
      <c r="D9" s="42" t="s">
        <v>26</v>
      </c>
      <c r="E9" s="18" t="s">
        <v>84</v>
      </c>
      <c r="F9" s="18" t="s">
        <v>669</v>
      </c>
      <c r="G9" s="18" t="s">
        <v>28</v>
      </c>
      <c r="H9" s="19">
        <v>33</v>
      </c>
      <c r="I9" s="25" t="s">
        <v>29</v>
      </c>
      <c r="J9" s="18" t="s">
        <v>25</v>
      </c>
    </row>
    <row r="10" spans="1:12">
      <c r="A10" s="18" t="s">
        <v>672</v>
      </c>
      <c r="B10" s="15">
        <v>2.6640000000000001</v>
      </c>
      <c r="C10" s="63">
        <v>4.0704980842911871</v>
      </c>
      <c r="D10" s="42" t="s">
        <v>26</v>
      </c>
      <c r="E10" s="18" t="s">
        <v>84</v>
      </c>
      <c r="F10" s="18" t="s">
        <v>669</v>
      </c>
      <c r="G10" s="18" t="s">
        <v>28</v>
      </c>
      <c r="H10" s="19">
        <v>58.5</v>
      </c>
      <c r="I10" s="25" t="s">
        <v>29</v>
      </c>
      <c r="J10" s="18" t="s">
        <v>25</v>
      </c>
    </row>
    <row r="11" spans="1:12">
      <c r="A11" s="18" t="s">
        <v>673</v>
      </c>
      <c r="B11" s="15">
        <v>2.6949999999999998</v>
      </c>
      <c r="C11" s="64">
        <v>5.8701870187018699</v>
      </c>
      <c r="D11" s="42" t="s">
        <v>26</v>
      </c>
      <c r="E11" s="18" t="s">
        <v>84</v>
      </c>
      <c r="F11" s="18" t="s">
        <v>669</v>
      </c>
      <c r="G11" s="18" t="s">
        <v>28</v>
      </c>
      <c r="H11" s="19">
        <v>40</v>
      </c>
      <c r="I11" s="25" t="s">
        <v>29</v>
      </c>
      <c r="J11" s="18" t="s">
        <v>25</v>
      </c>
    </row>
    <row r="12" spans="1:12">
      <c r="A12" s="18" t="s">
        <v>52</v>
      </c>
      <c r="B12" s="15">
        <v>2.7549999999999999</v>
      </c>
      <c r="C12" s="65">
        <v>6.0022002200220026</v>
      </c>
      <c r="D12" s="42" t="s">
        <v>26</v>
      </c>
      <c r="E12" s="18" t="s">
        <v>84</v>
      </c>
      <c r="F12" s="18" t="s">
        <v>669</v>
      </c>
      <c r="G12" s="18" t="s">
        <v>28</v>
      </c>
      <c r="H12" s="19">
        <v>124.6</v>
      </c>
      <c r="I12" s="25" t="s">
        <v>29</v>
      </c>
      <c r="J12" s="18" t="s">
        <v>25</v>
      </c>
    </row>
    <row r="13" spans="1:12">
      <c r="A13" s="18" t="s">
        <v>460</v>
      </c>
      <c r="B13" s="15">
        <v>1.2929999999999999</v>
      </c>
      <c r="C13" s="66">
        <v>2.7854785478547859</v>
      </c>
      <c r="D13" s="42" t="s">
        <v>26</v>
      </c>
      <c r="E13" s="18" t="s">
        <v>84</v>
      </c>
      <c r="F13" s="18" t="s">
        <v>669</v>
      </c>
      <c r="G13" s="18" t="s">
        <v>28</v>
      </c>
      <c r="H13" s="19">
        <v>40.299999999999997</v>
      </c>
      <c r="I13" s="25" t="s">
        <v>29</v>
      </c>
      <c r="J13" s="18" t="s">
        <v>25</v>
      </c>
    </row>
    <row r="14" spans="1:12">
      <c r="A14" s="18" t="s">
        <v>429</v>
      </c>
      <c r="B14" s="15">
        <v>2.726</v>
      </c>
      <c r="C14" s="67">
        <v>5.9383938393839388</v>
      </c>
      <c r="D14" s="42" t="s">
        <v>26</v>
      </c>
      <c r="E14" s="18" t="s">
        <v>84</v>
      </c>
      <c r="F14" s="18" t="s">
        <v>669</v>
      </c>
      <c r="G14" s="18" t="s">
        <v>28</v>
      </c>
      <c r="H14" s="19">
        <v>14.6</v>
      </c>
      <c r="I14" s="25" t="s">
        <v>34</v>
      </c>
      <c r="J14" s="18" t="s">
        <v>25</v>
      </c>
    </row>
    <row r="15" spans="1:12">
      <c r="A15" s="18" t="s">
        <v>463</v>
      </c>
      <c r="B15" s="15">
        <v>2.7989999999999999</v>
      </c>
      <c r="C15" s="68">
        <v>6.0990099009900991</v>
      </c>
      <c r="D15" s="42" t="s">
        <v>26</v>
      </c>
      <c r="E15" s="18" t="s">
        <v>84</v>
      </c>
      <c r="F15" s="18" t="s">
        <v>669</v>
      </c>
      <c r="G15" s="18" t="s">
        <v>28</v>
      </c>
      <c r="H15" s="19">
        <v>102</v>
      </c>
      <c r="I15" s="25" t="s">
        <v>29</v>
      </c>
      <c r="J15" s="18" t="s">
        <v>25</v>
      </c>
    </row>
    <row r="16" spans="1:12">
      <c r="A16" s="18" t="s">
        <v>428</v>
      </c>
      <c r="B16" s="15">
        <v>2.78</v>
      </c>
      <c r="C16" s="55">
        <v>6.0572057205720569</v>
      </c>
      <c r="D16" s="42" t="s">
        <v>26</v>
      </c>
      <c r="E16" s="18" t="s">
        <v>84</v>
      </c>
      <c r="F16" s="18" t="s">
        <v>669</v>
      </c>
      <c r="G16" s="18" t="s">
        <v>28</v>
      </c>
      <c r="H16" s="19">
        <v>23.4</v>
      </c>
      <c r="I16" s="25" t="s">
        <v>34</v>
      </c>
      <c r="J16" s="18" t="s">
        <v>25</v>
      </c>
    </row>
    <row r="17" spans="1:10">
      <c r="A17" s="18" t="s">
        <v>426</v>
      </c>
      <c r="B17" s="15">
        <v>2.528</v>
      </c>
      <c r="C17" s="69">
        <v>5.5027502750275028</v>
      </c>
      <c r="D17" s="42" t="s">
        <v>26</v>
      </c>
      <c r="E17" s="18" t="s">
        <v>84</v>
      </c>
      <c r="F17" s="18" t="s">
        <v>669</v>
      </c>
      <c r="G17" s="18" t="s">
        <v>28</v>
      </c>
      <c r="H17" s="19">
        <v>27.9</v>
      </c>
      <c r="I17" s="25" t="s">
        <v>34</v>
      </c>
      <c r="J17" s="18" t="s">
        <v>25</v>
      </c>
    </row>
    <row r="18" spans="1:10">
      <c r="A18" s="18" t="s">
        <v>427</v>
      </c>
      <c r="B18" s="15">
        <v>2.6680000000000001</v>
      </c>
      <c r="C18" s="70">
        <v>5.8107810781078113</v>
      </c>
      <c r="D18" s="42" t="s">
        <v>26</v>
      </c>
      <c r="E18" s="18" t="s">
        <v>84</v>
      </c>
      <c r="F18" s="18" t="s">
        <v>669</v>
      </c>
      <c r="G18" s="18" t="s">
        <v>28</v>
      </c>
      <c r="H18" s="19">
        <v>59.400000000000006</v>
      </c>
      <c r="I18" s="25" t="s">
        <v>34</v>
      </c>
      <c r="J18" s="18" t="s">
        <v>25</v>
      </c>
    </row>
    <row r="19" spans="1:10">
      <c r="A19" s="18" t="s">
        <v>425</v>
      </c>
      <c r="B19" s="15">
        <v>2.6669999999999998</v>
      </c>
      <c r="C19" s="71">
        <v>5.8085808580858087</v>
      </c>
      <c r="D19" s="42" t="s">
        <v>26</v>
      </c>
      <c r="E19" s="18" t="s">
        <v>84</v>
      </c>
      <c r="F19" s="18" t="s">
        <v>669</v>
      </c>
      <c r="G19" s="18" t="s">
        <v>28</v>
      </c>
      <c r="H19" s="19">
        <v>16</v>
      </c>
      <c r="I19" s="25" t="s">
        <v>34</v>
      </c>
      <c r="J19" s="18" t="s">
        <v>25</v>
      </c>
    </row>
    <row r="20" spans="1:10">
      <c r="A20" s="18" t="s">
        <v>466</v>
      </c>
      <c r="B20" s="15">
        <v>2.3530000000000002</v>
      </c>
      <c r="C20" s="72">
        <v>5.1177117711771185</v>
      </c>
      <c r="D20" s="42" t="s">
        <v>26</v>
      </c>
      <c r="E20" s="18" t="s">
        <v>84</v>
      </c>
      <c r="F20" s="18" t="s">
        <v>669</v>
      </c>
      <c r="G20" s="18" t="s">
        <v>28</v>
      </c>
      <c r="H20" s="19">
        <v>104</v>
      </c>
      <c r="I20" s="25" t="s">
        <v>29</v>
      </c>
      <c r="J20" s="18" t="s">
        <v>25</v>
      </c>
    </row>
    <row r="21" spans="1:10">
      <c r="A21" s="18" t="s">
        <v>72</v>
      </c>
      <c r="B21" s="15">
        <v>1.583</v>
      </c>
      <c r="C21" s="73">
        <v>3.423542354235424</v>
      </c>
      <c r="D21" s="42" t="s">
        <v>26</v>
      </c>
      <c r="E21" s="18" t="s">
        <v>84</v>
      </c>
      <c r="F21" s="18" t="s">
        <v>669</v>
      </c>
      <c r="G21" s="18" t="s">
        <v>28</v>
      </c>
      <c r="H21" s="19">
        <v>104</v>
      </c>
      <c r="I21" s="25" t="s">
        <v>29</v>
      </c>
      <c r="J21" s="18" t="s">
        <v>25</v>
      </c>
    </row>
    <row r="22" spans="1:10">
      <c r="A22" s="18" t="s">
        <v>457</v>
      </c>
      <c r="B22" s="15">
        <v>2.4870000000000001</v>
      </c>
      <c r="C22" s="74">
        <v>5.4125412541254132</v>
      </c>
      <c r="D22" s="42" t="s">
        <v>26</v>
      </c>
      <c r="E22" s="18" t="s">
        <v>84</v>
      </c>
      <c r="F22" s="18" t="s">
        <v>669</v>
      </c>
      <c r="G22" s="18" t="s">
        <v>28</v>
      </c>
      <c r="H22" s="19">
        <v>143.6</v>
      </c>
      <c r="I22" s="25" t="s">
        <v>29</v>
      </c>
      <c r="J22" s="18" t="s">
        <v>25</v>
      </c>
    </row>
    <row r="23" spans="1:10">
      <c r="A23" s="18" t="s">
        <v>474</v>
      </c>
      <c r="B23" s="15">
        <v>1.839</v>
      </c>
      <c r="C23" s="73">
        <v>3.9867986798679871</v>
      </c>
      <c r="D23" s="42" t="s">
        <v>26</v>
      </c>
      <c r="E23" s="18" t="s">
        <v>84</v>
      </c>
      <c r="F23" s="18" t="s">
        <v>669</v>
      </c>
      <c r="G23" s="18" t="s">
        <v>28</v>
      </c>
      <c r="H23" s="19">
        <v>274.60000000000002</v>
      </c>
      <c r="I23" s="25" t="s">
        <v>29</v>
      </c>
      <c r="J23" s="18" t="s">
        <v>475</v>
      </c>
    </row>
    <row r="24" spans="1:10">
      <c r="A24" s="18" t="s">
        <v>453</v>
      </c>
      <c r="B24" s="15">
        <v>2.7629999999999999</v>
      </c>
      <c r="C24" s="75">
        <v>6.0198019801980198</v>
      </c>
      <c r="D24" s="42" t="s">
        <v>26</v>
      </c>
      <c r="E24" s="18" t="s">
        <v>84</v>
      </c>
      <c r="F24" s="18" t="s">
        <v>669</v>
      </c>
      <c r="G24" s="18" t="s">
        <v>28</v>
      </c>
      <c r="H24" s="19">
        <v>20.7</v>
      </c>
      <c r="I24" s="25" t="s">
        <v>29</v>
      </c>
      <c r="J24" s="18" t="s">
        <v>25</v>
      </c>
    </row>
    <row r="25" spans="1:10">
      <c r="A25" s="18" t="s">
        <v>674</v>
      </c>
      <c r="B25" s="15">
        <v>1.714</v>
      </c>
      <c r="C25" s="76">
        <v>5.1969465648854962</v>
      </c>
      <c r="D25" s="42" t="s">
        <v>26</v>
      </c>
      <c r="E25" s="18" t="s">
        <v>56</v>
      </c>
      <c r="F25" s="18" t="s">
        <v>669</v>
      </c>
      <c r="G25" s="18" t="s">
        <v>28</v>
      </c>
      <c r="H25" s="19">
        <v>106</v>
      </c>
      <c r="I25" s="25" t="s">
        <v>29</v>
      </c>
      <c r="J25" s="18" t="s">
        <v>675</v>
      </c>
    </row>
    <row r="26" spans="1:10">
      <c r="A26" s="18" t="s">
        <v>173</v>
      </c>
      <c r="B26" s="15">
        <v>0.77700000000000002</v>
      </c>
      <c r="C26" s="77">
        <v>2.33587786259542</v>
      </c>
      <c r="D26" s="42" t="s">
        <v>26</v>
      </c>
      <c r="E26" s="18" t="s">
        <v>56</v>
      </c>
      <c r="F26" s="18" t="s">
        <v>669</v>
      </c>
      <c r="G26" s="18" t="s">
        <v>28</v>
      </c>
      <c r="H26" s="19">
        <v>189.2</v>
      </c>
      <c r="I26" s="25" t="s">
        <v>29</v>
      </c>
      <c r="J26" s="18" t="s">
        <v>25</v>
      </c>
    </row>
    <row r="27" spans="1:10">
      <c r="A27" s="18" t="s">
        <v>676</v>
      </c>
      <c r="B27" s="15">
        <v>1.2509999999999999</v>
      </c>
      <c r="C27" s="78">
        <v>3.7832061068702285</v>
      </c>
      <c r="D27" s="42" t="s">
        <v>26</v>
      </c>
      <c r="E27" s="18" t="s">
        <v>56</v>
      </c>
      <c r="F27" s="18" t="s">
        <v>669</v>
      </c>
      <c r="G27" s="18" t="s">
        <v>28</v>
      </c>
      <c r="H27" s="19">
        <v>771.19999999999993</v>
      </c>
      <c r="I27" s="25" t="s">
        <v>29</v>
      </c>
      <c r="J27" s="18" t="s">
        <v>25</v>
      </c>
    </row>
    <row r="28" spans="1:10">
      <c r="A28" s="18" t="s">
        <v>419</v>
      </c>
      <c r="B28" s="15">
        <v>1.2949999999999999</v>
      </c>
      <c r="C28" s="79">
        <v>3.9175572519083963</v>
      </c>
      <c r="D28" s="42" t="s">
        <v>26</v>
      </c>
      <c r="E28" s="18" t="s">
        <v>56</v>
      </c>
      <c r="F28" s="18" t="s">
        <v>669</v>
      </c>
      <c r="G28" s="18" t="s">
        <v>28</v>
      </c>
      <c r="H28" s="19">
        <v>60.7</v>
      </c>
      <c r="I28" s="25" t="s">
        <v>29</v>
      </c>
      <c r="J28" s="18" t="s">
        <v>420</v>
      </c>
    </row>
    <row r="29" spans="1:10">
      <c r="A29" s="18" t="s">
        <v>147</v>
      </c>
      <c r="B29" s="15">
        <v>0.69599999999999995</v>
      </c>
      <c r="C29" s="69">
        <v>2.0885496183206103</v>
      </c>
      <c r="D29" s="42" t="s">
        <v>26</v>
      </c>
      <c r="E29" s="18" t="s">
        <v>56</v>
      </c>
      <c r="F29" s="18" t="s">
        <v>669</v>
      </c>
      <c r="G29" s="18" t="s">
        <v>28</v>
      </c>
      <c r="H29" s="19">
        <v>243.7</v>
      </c>
      <c r="I29" s="25" t="s">
        <v>29</v>
      </c>
      <c r="J29" s="18" t="s">
        <v>25</v>
      </c>
    </row>
    <row r="30" spans="1:10">
      <c r="A30" s="18" t="s">
        <v>511</v>
      </c>
      <c r="B30" s="15">
        <v>1.609</v>
      </c>
      <c r="C30" s="68">
        <v>4.8763358778625951</v>
      </c>
      <c r="D30" s="42" t="s">
        <v>26</v>
      </c>
      <c r="E30" s="18" t="s">
        <v>56</v>
      </c>
      <c r="F30" s="18" t="s">
        <v>669</v>
      </c>
      <c r="G30" s="18" t="s">
        <v>28</v>
      </c>
      <c r="H30" s="19">
        <v>205.4</v>
      </c>
      <c r="I30" s="25" t="s">
        <v>29</v>
      </c>
      <c r="J30" s="18" t="s">
        <v>25</v>
      </c>
    </row>
    <row r="31" spans="1:10">
      <c r="A31" s="18" t="s">
        <v>677</v>
      </c>
      <c r="B31" s="15">
        <v>1.9910000000000001</v>
      </c>
      <c r="C31" s="60">
        <v>6.0427480916030536</v>
      </c>
      <c r="D31" s="42" t="s">
        <v>26</v>
      </c>
      <c r="E31" s="18" t="s">
        <v>56</v>
      </c>
      <c r="F31" s="18" t="s">
        <v>669</v>
      </c>
      <c r="G31" s="18" t="s">
        <v>28</v>
      </c>
      <c r="H31" s="19">
        <v>246.7</v>
      </c>
      <c r="I31" s="25" t="s">
        <v>29</v>
      </c>
      <c r="J31" s="18" t="s">
        <v>25</v>
      </c>
    </row>
    <row r="32" spans="1:10">
      <c r="A32" s="18" t="s">
        <v>309</v>
      </c>
      <c r="B32" s="15">
        <v>1.1639999999999999</v>
      </c>
      <c r="C32" s="80">
        <v>3.5175572519083964</v>
      </c>
      <c r="D32" s="42" t="s">
        <v>26</v>
      </c>
      <c r="E32" s="18" t="s">
        <v>56</v>
      </c>
      <c r="F32" s="18" t="s">
        <v>669</v>
      </c>
      <c r="G32" s="18" t="s">
        <v>28</v>
      </c>
      <c r="H32" s="19">
        <v>111.8</v>
      </c>
      <c r="I32" s="25" t="s">
        <v>29</v>
      </c>
      <c r="J32" s="18" t="s">
        <v>25</v>
      </c>
    </row>
    <row r="33" spans="1:10">
      <c r="A33" s="18" t="s">
        <v>368</v>
      </c>
      <c r="B33" s="15">
        <v>0.98499999999999999</v>
      </c>
      <c r="C33" s="81">
        <v>2.9709923664122138</v>
      </c>
      <c r="D33" s="42" t="s">
        <v>26</v>
      </c>
      <c r="E33" s="18" t="s">
        <v>56</v>
      </c>
      <c r="F33" s="18" t="s">
        <v>669</v>
      </c>
      <c r="G33" s="18" t="s">
        <v>28</v>
      </c>
      <c r="H33" s="19">
        <v>541.20000000000005</v>
      </c>
      <c r="I33" s="25" t="s">
        <v>29</v>
      </c>
      <c r="J33" s="18" t="s">
        <v>369</v>
      </c>
    </row>
    <row r="34" spans="1:10">
      <c r="A34" s="18" t="s">
        <v>37</v>
      </c>
      <c r="B34" s="15">
        <v>0.9</v>
      </c>
      <c r="C34" s="82">
        <v>2.7114503816793891</v>
      </c>
      <c r="D34" s="42" t="s">
        <v>26</v>
      </c>
      <c r="E34" s="18" t="s">
        <v>56</v>
      </c>
      <c r="F34" s="18" t="s">
        <v>669</v>
      </c>
      <c r="G34" s="18" t="s">
        <v>28</v>
      </c>
      <c r="H34" s="19">
        <v>243.29999999999998</v>
      </c>
      <c r="I34" s="25" t="s">
        <v>29</v>
      </c>
      <c r="J34" s="18" t="s">
        <v>25</v>
      </c>
    </row>
    <row r="35" spans="1:10">
      <c r="A35" s="18" t="s">
        <v>678</v>
      </c>
      <c r="B35" s="15">
        <v>1.6020000000000001</v>
      </c>
      <c r="C35" s="83">
        <v>4.8549618320610683</v>
      </c>
      <c r="D35" s="42" t="s">
        <v>26</v>
      </c>
      <c r="E35" s="18" t="s">
        <v>56</v>
      </c>
      <c r="F35" s="18" t="s">
        <v>669</v>
      </c>
      <c r="G35" s="18" t="s">
        <v>28</v>
      </c>
      <c r="H35" s="19">
        <v>250.2</v>
      </c>
      <c r="I35" s="25" t="s">
        <v>29</v>
      </c>
      <c r="J35" s="18" t="s">
        <v>25</v>
      </c>
    </row>
    <row r="36" spans="1:10">
      <c r="A36" s="18" t="s">
        <v>679</v>
      </c>
      <c r="B36" s="15">
        <v>0.47199999999999998</v>
      </c>
      <c r="C36" s="84">
        <v>1.4045801526717556</v>
      </c>
      <c r="D36" s="42" t="s">
        <v>26</v>
      </c>
      <c r="E36" s="18" t="s">
        <v>56</v>
      </c>
      <c r="F36" s="18" t="s">
        <v>669</v>
      </c>
      <c r="G36" s="18" t="s">
        <v>28</v>
      </c>
      <c r="H36" s="19">
        <v>129.30000000000001</v>
      </c>
      <c r="I36" s="25" t="s">
        <v>29</v>
      </c>
      <c r="J36" s="18" t="s">
        <v>25</v>
      </c>
    </row>
    <row r="37" spans="1:10">
      <c r="A37" s="18" t="s">
        <v>680</v>
      </c>
      <c r="B37" s="15">
        <v>0.53900000000000003</v>
      </c>
      <c r="C37" s="85">
        <v>1.6091603053435115</v>
      </c>
      <c r="D37" s="42" t="s">
        <v>26</v>
      </c>
      <c r="E37" s="18" t="s">
        <v>56</v>
      </c>
      <c r="F37" s="18" t="s">
        <v>669</v>
      </c>
      <c r="G37" s="18" t="s">
        <v>28</v>
      </c>
      <c r="H37" s="19">
        <v>104.7</v>
      </c>
      <c r="I37" s="25" t="s">
        <v>29</v>
      </c>
      <c r="J37" s="18" t="s">
        <v>25</v>
      </c>
    </row>
    <row r="38" spans="1:10">
      <c r="A38" s="18" t="s">
        <v>338</v>
      </c>
      <c r="B38" s="15">
        <v>1.714</v>
      </c>
      <c r="C38" s="86">
        <v>5.1969465648854962</v>
      </c>
      <c r="D38" s="42" t="s">
        <v>26</v>
      </c>
      <c r="E38" s="18" t="s">
        <v>56</v>
      </c>
      <c r="F38" s="18" t="s">
        <v>669</v>
      </c>
      <c r="G38" s="18" t="s">
        <v>28</v>
      </c>
      <c r="H38" s="19">
        <v>876.8</v>
      </c>
      <c r="I38" s="25" t="s">
        <v>29</v>
      </c>
      <c r="J38" s="18" t="s">
        <v>25</v>
      </c>
    </row>
    <row r="39" spans="1:10">
      <c r="A39" s="18" t="s">
        <v>681</v>
      </c>
      <c r="B39" s="15">
        <v>1.327</v>
      </c>
      <c r="C39" s="71">
        <v>4.0152671755725189</v>
      </c>
      <c r="D39" s="42" t="s">
        <v>26</v>
      </c>
      <c r="E39" s="18" t="s">
        <v>56</v>
      </c>
      <c r="F39" s="18" t="s">
        <v>669</v>
      </c>
      <c r="G39" s="18" t="s">
        <v>28</v>
      </c>
      <c r="H39" s="19">
        <v>752.2</v>
      </c>
      <c r="I39" s="25" t="s">
        <v>29</v>
      </c>
      <c r="J39" s="18" t="s">
        <v>25</v>
      </c>
    </row>
    <row r="40" spans="1:10">
      <c r="A40" s="18" t="s">
        <v>142</v>
      </c>
      <c r="B40" s="15">
        <v>1.627</v>
      </c>
      <c r="C40" s="87">
        <v>4.9312977099236637</v>
      </c>
      <c r="D40" s="42" t="s">
        <v>26</v>
      </c>
      <c r="E40" s="18" t="s">
        <v>56</v>
      </c>
      <c r="F40" s="18" t="s">
        <v>669</v>
      </c>
      <c r="G40" s="18" t="s">
        <v>28</v>
      </c>
      <c r="H40" s="19">
        <v>57.400000000000006</v>
      </c>
      <c r="I40" s="25" t="s">
        <v>34</v>
      </c>
      <c r="J40" s="18" t="s">
        <v>143</v>
      </c>
    </row>
    <row r="41" spans="1:10">
      <c r="A41" s="18" t="s">
        <v>140</v>
      </c>
      <c r="B41" s="15">
        <v>0.55700000000000005</v>
      </c>
      <c r="C41" s="77">
        <v>1.6641221374045803</v>
      </c>
      <c r="D41" s="42" t="s">
        <v>26</v>
      </c>
      <c r="E41" s="18" t="s">
        <v>56</v>
      </c>
      <c r="F41" s="18" t="s">
        <v>669</v>
      </c>
      <c r="G41" s="18" t="s">
        <v>28</v>
      </c>
      <c r="H41" s="19">
        <v>189.7</v>
      </c>
      <c r="I41" s="25" t="s">
        <v>34</v>
      </c>
      <c r="J41" s="18" t="s">
        <v>141</v>
      </c>
    </row>
    <row r="42" spans="1:10">
      <c r="A42" s="18" t="s">
        <v>127</v>
      </c>
      <c r="B42" s="15">
        <v>1.7769999999999999</v>
      </c>
      <c r="C42" s="88">
        <v>5.3893129770992365</v>
      </c>
      <c r="D42" s="42" t="s">
        <v>26</v>
      </c>
      <c r="E42" s="18" t="s">
        <v>56</v>
      </c>
      <c r="F42" s="18" t="s">
        <v>669</v>
      </c>
      <c r="G42" s="18" t="s">
        <v>28</v>
      </c>
      <c r="H42" s="19">
        <v>65.8</v>
      </c>
      <c r="I42" s="25" t="s">
        <v>34</v>
      </c>
      <c r="J42" s="18" t="s">
        <v>128</v>
      </c>
    </row>
    <row r="43" spans="1:10">
      <c r="A43" s="18" t="s">
        <v>137</v>
      </c>
      <c r="B43" s="15">
        <v>2.0659999999999998</v>
      </c>
      <c r="C43" s="81">
        <v>6.2717557251908387</v>
      </c>
      <c r="D43" s="42" t="s">
        <v>26</v>
      </c>
      <c r="E43" s="18" t="s">
        <v>56</v>
      </c>
      <c r="F43" s="18" t="s">
        <v>669</v>
      </c>
      <c r="G43" s="18" t="s">
        <v>28</v>
      </c>
      <c r="H43" s="19">
        <v>11.7</v>
      </c>
      <c r="I43" s="25" t="s">
        <v>34</v>
      </c>
      <c r="J43" s="18" t="s">
        <v>138</v>
      </c>
    </row>
    <row r="44" spans="1:10">
      <c r="A44" s="18" t="s">
        <v>682</v>
      </c>
      <c r="B44" s="15">
        <v>1.992</v>
      </c>
      <c r="C44" s="89">
        <v>6.0458015267175567</v>
      </c>
      <c r="D44" s="42" t="s">
        <v>26</v>
      </c>
      <c r="E44" s="18" t="s">
        <v>56</v>
      </c>
      <c r="F44" s="18" t="s">
        <v>669</v>
      </c>
      <c r="G44" s="18" t="s">
        <v>28</v>
      </c>
      <c r="H44" s="19">
        <v>134.20000000000002</v>
      </c>
      <c r="I44" s="25" t="s">
        <v>29</v>
      </c>
      <c r="J44" s="18" t="s">
        <v>25</v>
      </c>
    </row>
    <row r="45" spans="1:10">
      <c r="A45" s="18" t="s">
        <v>683</v>
      </c>
      <c r="B45" s="15">
        <v>1.2</v>
      </c>
      <c r="C45" s="90">
        <v>3.6274809160305339</v>
      </c>
      <c r="D45" s="42" t="s">
        <v>26</v>
      </c>
      <c r="E45" s="18" t="s">
        <v>56</v>
      </c>
      <c r="F45" s="18" t="s">
        <v>669</v>
      </c>
      <c r="G45" s="18" t="s">
        <v>28</v>
      </c>
      <c r="H45" s="19">
        <v>78.2</v>
      </c>
      <c r="I45" s="25" t="s">
        <v>29</v>
      </c>
      <c r="J45" s="18" t="s">
        <v>684</v>
      </c>
    </row>
    <row r="46" spans="1:10">
      <c r="A46" s="18" t="s">
        <v>685</v>
      </c>
      <c r="B46" s="15">
        <v>1.913</v>
      </c>
      <c r="C46" s="60">
        <v>5.8045801526717558</v>
      </c>
      <c r="D46" s="42" t="s">
        <v>26</v>
      </c>
      <c r="E46" s="18" t="s">
        <v>56</v>
      </c>
      <c r="F46" s="18" t="s">
        <v>669</v>
      </c>
      <c r="G46" s="18" t="s">
        <v>28</v>
      </c>
      <c r="H46" s="19">
        <v>385</v>
      </c>
      <c r="I46" s="25" t="s">
        <v>29</v>
      </c>
      <c r="J46" s="18" t="s">
        <v>217</v>
      </c>
    </row>
    <row r="47" spans="1:10">
      <c r="A47" s="18" t="s">
        <v>686</v>
      </c>
      <c r="B47" s="15">
        <v>1.0209999999999999</v>
      </c>
      <c r="C47" s="91">
        <v>3.0809160305343508</v>
      </c>
      <c r="D47" s="42" t="s">
        <v>26</v>
      </c>
      <c r="E47" s="18" t="s">
        <v>56</v>
      </c>
      <c r="F47" s="18" t="s">
        <v>669</v>
      </c>
      <c r="G47" s="18" t="s">
        <v>28</v>
      </c>
      <c r="H47" s="19">
        <v>199.4</v>
      </c>
      <c r="I47" s="25" t="s">
        <v>29</v>
      </c>
      <c r="J47" s="18" t="s">
        <v>25</v>
      </c>
    </row>
    <row r="48" spans="1:10">
      <c r="A48" s="18" t="s">
        <v>379</v>
      </c>
      <c r="B48" s="15">
        <v>1.552</v>
      </c>
      <c r="C48" s="92">
        <v>4.7022900763358777</v>
      </c>
      <c r="D48" s="42" t="s">
        <v>26</v>
      </c>
      <c r="E48" s="18" t="s">
        <v>56</v>
      </c>
      <c r="F48" s="18" t="s">
        <v>669</v>
      </c>
      <c r="G48" s="18" t="s">
        <v>28</v>
      </c>
      <c r="H48" s="19">
        <v>101.5</v>
      </c>
      <c r="I48" s="25" t="s">
        <v>29</v>
      </c>
      <c r="J48" s="18" t="s">
        <v>25</v>
      </c>
    </row>
    <row r="49" spans="1:10">
      <c r="A49" s="18" t="s">
        <v>329</v>
      </c>
      <c r="B49" s="15">
        <v>1.5940000000000001</v>
      </c>
      <c r="C49" s="93">
        <v>4.8305343511450385</v>
      </c>
      <c r="D49" s="42" t="s">
        <v>26</v>
      </c>
      <c r="E49" s="18" t="s">
        <v>56</v>
      </c>
      <c r="F49" s="18" t="s">
        <v>669</v>
      </c>
      <c r="G49" s="18" t="s">
        <v>28</v>
      </c>
      <c r="H49" s="19">
        <v>436.7</v>
      </c>
      <c r="I49" s="25" t="s">
        <v>29</v>
      </c>
      <c r="J49" s="18" t="s">
        <v>25</v>
      </c>
    </row>
    <row r="50" spans="1:10">
      <c r="A50" s="18" t="s">
        <v>687</v>
      </c>
      <c r="B50" s="15">
        <v>1.484</v>
      </c>
      <c r="C50" s="94">
        <v>4.4946564885496176</v>
      </c>
      <c r="D50" s="42" t="s">
        <v>26</v>
      </c>
      <c r="E50" s="18" t="s">
        <v>56</v>
      </c>
      <c r="F50" s="18" t="s">
        <v>669</v>
      </c>
      <c r="G50" s="18" t="s">
        <v>28</v>
      </c>
      <c r="H50" s="19">
        <v>675.4</v>
      </c>
      <c r="I50" s="25" t="s">
        <v>29</v>
      </c>
      <c r="J50" s="18" t="s">
        <v>688</v>
      </c>
    </row>
    <row r="51" spans="1:10">
      <c r="A51" s="18" t="s">
        <v>689</v>
      </c>
      <c r="B51" s="15">
        <v>1.827</v>
      </c>
      <c r="C51" s="95">
        <v>5.5419847328244272</v>
      </c>
      <c r="D51" s="42" t="s">
        <v>26</v>
      </c>
      <c r="E51" s="18" t="s">
        <v>56</v>
      </c>
      <c r="F51" s="18" t="s">
        <v>669</v>
      </c>
      <c r="G51" s="18" t="s">
        <v>28</v>
      </c>
      <c r="H51" s="19">
        <v>831.1</v>
      </c>
      <c r="I51" s="25" t="s">
        <v>29</v>
      </c>
      <c r="J51" s="18" t="s">
        <v>690</v>
      </c>
    </row>
    <row r="52" spans="1:10">
      <c r="A52" s="18" t="s">
        <v>241</v>
      </c>
      <c r="B52" s="15">
        <v>1.7070000000000001</v>
      </c>
      <c r="C52" s="75">
        <v>5.1755725190839694</v>
      </c>
      <c r="D52" s="42" t="s">
        <v>26</v>
      </c>
      <c r="E52" s="18" t="s">
        <v>56</v>
      </c>
      <c r="F52" s="18" t="s">
        <v>669</v>
      </c>
      <c r="G52" s="18" t="s">
        <v>28</v>
      </c>
      <c r="H52" s="19">
        <v>445.6</v>
      </c>
      <c r="I52" s="25" t="s">
        <v>29</v>
      </c>
      <c r="J52" s="18" t="s">
        <v>242</v>
      </c>
    </row>
    <row r="53" spans="1:10">
      <c r="A53" s="18" t="s">
        <v>134</v>
      </c>
      <c r="B53" s="15">
        <v>1.45</v>
      </c>
      <c r="C53" s="75">
        <v>4.3908396946564885</v>
      </c>
      <c r="D53" s="42" t="s">
        <v>26</v>
      </c>
      <c r="E53" s="18" t="s">
        <v>56</v>
      </c>
      <c r="F53" s="18" t="s">
        <v>669</v>
      </c>
      <c r="G53" s="18" t="s">
        <v>28</v>
      </c>
      <c r="H53" s="19">
        <v>86.5</v>
      </c>
      <c r="I53" s="25" t="s">
        <v>34</v>
      </c>
      <c r="J53" s="18" t="s">
        <v>135</v>
      </c>
    </row>
    <row r="54" spans="1:10">
      <c r="A54" s="18" t="s">
        <v>691</v>
      </c>
      <c r="B54" s="15">
        <v>1.6140000000000001</v>
      </c>
      <c r="C54" s="96">
        <v>4.8916030534351149</v>
      </c>
      <c r="D54" s="42" t="s">
        <v>26</v>
      </c>
      <c r="E54" s="18" t="s">
        <v>56</v>
      </c>
      <c r="F54" s="18" t="s">
        <v>669</v>
      </c>
      <c r="G54" s="18" t="s">
        <v>28</v>
      </c>
      <c r="H54" s="19">
        <v>13</v>
      </c>
      <c r="I54" s="25" t="s">
        <v>29</v>
      </c>
      <c r="J54" s="18" t="s">
        <v>692</v>
      </c>
    </row>
    <row r="55" spans="1:10">
      <c r="A55" s="18" t="s">
        <v>464</v>
      </c>
      <c r="B55" s="15">
        <v>0.93100000000000005</v>
      </c>
      <c r="C55" s="97">
        <v>2.8061068702290077</v>
      </c>
      <c r="D55" s="42" t="s">
        <v>26</v>
      </c>
      <c r="E55" s="18" t="s">
        <v>56</v>
      </c>
      <c r="F55" s="18" t="s">
        <v>669</v>
      </c>
      <c r="G55" s="18" t="s">
        <v>28</v>
      </c>
      <c r="H55" s="19">
        <v>30.7</v>
      </c>
      <c r="I55" s="25" t="s">
        <v>29</v>
      </c>
      <c r="J55" s="18" t="s">
        <v>465</v>
      </c>
    </row>
    <row r="56" spans="1:10">
      <c r="A56" s="18" t="s">
        <v>444</v>
      </c>
      <c r="B56" s="15">
        <v>2.004</v>
      </c>
      <c r="C56" s="98">
        <v>6.0824427480916023</v>
      </c>
      <c r="D56" s="42" t="s">
        <v>26</v>
      </c>
      <c r="E56" s="18" t="s">
        <v>56</v>
      </c>
      <c r="F56" s="18" t="s">
        <v>669</v>
      </c>
      <c r="G56" s="18" t="s">
        <v>28</v>
      </c>
      <c r="H56" s="19">
        <v>14.7</v>
      </c>
      <c r="I56" s="25" t="s">
        <v>29</v>
      </c>
      <c r="J56" s="18" t="s">
        <v>445</v>
      </c>
    </row>
    <row r="57" spans="1:10">
      <c r="A57" s="18" t="s">
        <v>353</v>
      </c>
      <c r="B57" s="15">
        <v>0.55400000000000005</v>
      </c>
      <c r="C57" s="99">
        <v>1.6549618320610688</v>
      </c>
      <c r="D57" s="42" t="s">
        <v>26</v>
      </c>
      <c r="E57" s="18" t="s">
        <v>56</v>
      </c>
      <c r="F57" s="18" t="s">
        <v>669</v>
      </c>
      <c r="G57" s="18" t="s">
        <v>28</v>
      </c>
      <c r="H57" s="19">
        <v>239.1</v>
      </c>
      <c r="I57" s="25" t="s">
        <v>29</v>
      </c>
      <c r="J57" s="18" t="s">
        <v>335</v>
      </c>
    </row>
    <row r="58" spans="1:10">
      <c r="A58" s="18" t="s">
        <v>693</v>
      </c>
      <c r="B58" s="15">
        <v>1.4670000000000001</v>
      </c>
      <c r="C58" s="71">
        <v>4.4427480916030531</v>
      </c>
      <c r="D58" s="42" t="s">
        <v>26</v>
      </c>
      <c r="E58" s="18" t="s">
        <v>56</v>
      </c>
      <c r="F58" s="18" t="s">
        <v>669</v>
      </c>
      <c r="G58" s="18" t="s">
        <v>28</v>
      </c>
      <c r="H58" s="19">
        <v>198.7</v>
      </c>
      <c r="I58" s="25" t="s">
        <v>29</v>
      </c>
      <c r="J58" s="18" t="s">
        <v>694</v>
      </c>
    </row>
    <row r="59" spans="1:10">
      <c r="A59" s="18" t="s">
        <v>114</v>
      </c>
      <c r="B59" s="15">
        <v>1.4279999999999999</v>
      </c>
      <c r="C59" s="100">
        <v>4.3236641221374041</v>
      </c>
      <c r="D59" s="42" t="s">
        <v>26</v>
      </c>
      <c r="E59" s="18" t="s">
        <v>56</v>
      </c>
      <c r="F59" s="18" t="s">
        <v>669</v>
      </c>
      <c r="G59" s="18" t="s">
        <v>28</v>
      </c>
      <c r="H59" s="19">
        <v>74.099999999999994</v>
      </c>
      <c r="I59" s="25" t="s">
        <v>29</v>
      </c>
      <c r="J59" s="18" t="s">
        <v>25</v>
      </c>
    </row>
    <row r="60" spans="1:10">
      <c r="A60" s="18" t="s">
        <v>346</v>
      </c>
      <c r="B60" s="15">
        <v>1.4330000000000001</v>
      </c>
      <c r="C60" s="73">
        <v>4.3389312977099239</v>
      </c>
      <c r="D60" s="42" t="s">
        <v>26</v>
      </c>
      <c r="E60" s="18" t="s">
        <v>56</v>
      </c>
      <c r="F60" s="18" t="s">
        <v>669</v>
      </c>
      <c r="G60" s="18" t="s">
        <v>28</v>
      </c>
      <c r="H60" s="19">
        <v>405.9</v>
      </c>
      <c r="I60" s="25" t="s">
        <v>29</v>
      </c>
      <c r="J60" s="18" t="s">
        <v>347</v>
      </c>
    </row>
    <row r="61" spans="1:10">
      <c r="A61" s="18" t="s">
        <v>112</v>
      </c>
      <c r="B61" s="15">
        <v>1.8959999999999999</v>
      </c>
      <c r="C61" s="101">
        <v>5.7526717557251903</v>
      </c>
      <c r="D61" s="42" t="s">
        <v>26</v>
      </c>
      <c r="E61" s="18" t="s">
        <v>56</v>
      </c>
      <c r="F61" s="18" t="s">
        <v>669</v>
      </c>
      <c r="G61" s="18" t="s">
        <v>28</v>
      </c>
      <c r="H61" s="19">
        <v>101.4</v>
      </c>
      <c r="I61" s="25" t="s">
        <v>29</v>
      </c>
      <c r="J61" s="18" t="s">
        <v>113</v>
      </c>
    </row>
    <row r="62" spans="1:10">
      <c r="A62" s="18" t="s">
        <v>120</v>
      </c>
      <c r="B62" s="15">
        <v>0.69099999999999995</v>
      </c>
      <c r="C62" s="102">
        <v>2.0732824427480914</v>
      </c>
      <c r="D62" s="42" t="s">
        <v>26</v>
      </c>
      <c r="E62" s="18" t="s">
        <v>56</v>
      </c>
      <c r="F62" s="18" t="s">
        <v>669</v>
      </c>
      <c r="G62" s="18" t="s">
        <v>28</v>
      </c>
      <c r="H62" s="19">
        <v>681.6</v>
      </c>
      <c r="I62" s="25" t="s">
        <v>29</v>
      </c>
      <c r="J62" s="18" t="s">
        <v>121</v>
      </c>
    </row>
    <row r="63" spans="1:10">
      <c r="A63" s="18" t="s">
        <v>695</v>
      </c>
      <c r="B63" s="15">
        <v>1.349</v>
      </c>
      <c r="C63" s="103">
        <v>4.0824427480916023</v>
      </c>
      <c r="D63" s="42" t="s">
        <v>26</v>
      </c>
      <c r="E63" s="18" t="s">
        <v>56</v>
      </c>
      <c r="F63" s="18" t="s">
        <v>669</v>
      </c>
      <c r="G63" s="18" t="s">
        <v>28</v>
      </c>
      <c r="H63" s="19">
        <v>160.30000000000001</v>
      </c>
      <c r="I63" s="25" t="s">
        <v>34</v>
      </c>
      <c r="J63" s="18" t="s">
        <v>696</v>
      </c>
    </row>
    <row r="64" spans="1:10">
      <c r="A64" s="18" t="s">
        <v>124</v>
      </c>
      <c r="B64" s="15">
        <v>1.601</v>
      </c>
      <c r="C64" s="81">
        <v>4.8519083969465644</v>
      </c>
      <c r="D64" s="42" t="s">
        <v>26</v>
      </c>
      <c r="E64" s="18" t="s">
        <v>56</v>
      </c>
      <c r="F64" s="18" t="s">
        <v>669</v>
      </c>
      <c r="G64" s="18" t="s">
        <v>28</v>
      </c>
      <c r="H64" s="19">
        <v>492.90000000000003</v>
      </c>
      <c r="I64" s="25" t="s">
        <v>29</v>
      </c>
      <c r="J64" s="18" t="s">
        <v>25</v>
      </c>
    </row>
    <row r="65" spans="1:10">
      <c r="A65" s="18" t="s">
        <v>697</v>
      </c>
      <c r="B65" s="15">
        <v>1.403</v>
      </c>
      <c r="C65" s="104">
        <v>4.2473282442748088</v>
      </c>
      <c r="D65" s="42" t="s">
        <v>26</v>
      </c>
      <c r="E65" s="18" t="s">
        <v>56</v>
      </c>
      <c r="F65" s="18" t="s">
        <v>669</v>
      </c>
      <c r="G65" s="18" t="s">
        <v>28</v>
      </c>
      <c r="H65" s="19">
        <v>693.6</v>
      </c>
      <c r="I65" s="25" t="s">
        <v>29</v>
      </c>
      <c r="J65" s="18" t="s">
        <v>698</v>
      </c>
    </row>
    <row r="66" spans="1:10">
      <c r="A66" s="18"/>
      <c r="B66" s="15"/>
      <c r="C66" s="44"/>
      <c r="D66" s="42"/>
      <c r="E66" s="18"/>
      <c r="F66" s="18"/>
      <c r="G66" s="18"/>
      <c r="H66" s="19"/>
      <c r="I66" s="25"/>
      <c r="J66" s="18"/>
    </row>
    <row r="67" spans="1:10">
      <c r="A67" s="18"/>
      <c r="B67" s="15"/>
      <c r="C67" s="60"/>
      <c r="D67" s="42"/>
      <c r="E67" s="18"/>
      <c r="F67" s="18"/>
      <c r="G67" s="18"/>
      <c r="H67" s="19"/>
      <c r="I67" s="25"/>
      <c r="J67" s="18"/>
    </row>
    <row r="68" spans="1:10">
      <c r="A68" s="18"/>
      <c r="B68" s="15"/>
      <c r="C68" s="105"/>
      <c r="D68" s="42"/>
      <c r="E68" s="18"/>
      <c r="F68" s="18"/>
      <c r="G68" s="18"/>
      <c r="H68" s="19"/>
      <c r="I68" s="25"/>
      <c r="J68" s="18"/>
    </row>
    <row r="69" spans="1:10">
      <c r="A69" s="18"/>
      <c r="B69" s="15"/>
      <c r="C69" s="106"/>
      <c r="D69" s="42"/>
      <c r="E69" s="18"/>
      <c r="F69" s="18"/>
      <c r="G69" s="18"/>
      <c r="H69" s="19"/>
      <c r="I69" s="25"/>
      <c r="J69" s="18"/>
    </row>
    <row r="70" spans="1:10">
      <c r="A70" s="18"/>
      <c r="B70" s="15"/>
      <c r="C70" s="107"/>
      <c r="D70" s="42"/>
      <c r="E70" s="18"/>
      <c r="F70" s="18"/>
      <c r="G70" s="18"/>
      <c r="H70" s="19"/>
      <c r="I70" s="25"/>
      <c r="J70" s="18"/>
    </row>
    <row r="71" spans="1:10">
      <c r="A71" s="18"/>
      <c r="B71" s="15"/>
      <c r="C71" s="86"/>
      <c r="D71" s="42"/>
      <c r="E71" s="18"/>
      <c r="F71" s="18"/>
      <c r="G71" s="18"/>
      <c r="H71" s="19"/>
      <c r="I71" s="25"/>
      <c r="J71" s="18"/>
    </row>
    <row r="72" spans="1:10">
      <c r="A72" s="18"/>
      <c r="B72" s="15"/>
      <c r="C72" s="108"/>
      <c r="D72" s="42"/>
      <c r="E72" s="18"/>
      <c r="F72" s="18"/>
      <c r="G72" s="18"/>
      <c r="H72" s="19"/>
      <c r="I72" s="25"/>
      <c r="J72" s="18"/>
    </row>
    <row r="73" spans="1:10">
      <c r="A73" s="18"/>
      <c r="B73" s="15"/>
      <c r="C73" s="70"/>
      <c r="D73" s="42"/>
      <c r="E73" s="18"/>
      <c r="F73" s="18"/>
      <c r="G73" s="18"/>
      <c r="H73" s="19"/>
      <c r="I73" s="25"/>
      <c r="J73" s="18"/>
    </row>
    <row r="74" spans="1:10">
      <c r="A74" s="18"/>
      <c r="B74" s="15"/>
      <c r="C74" s="95"/>
      <c r="D74" s="42"/>
      <c r="E74" s="18"/>
      <c r="F74" s="18"/>
      <c r="G74" s="18"/>
      <c r="H74" s="19"/>
      <c r="I74" s="25"/>
      <c r="J74" s="18"/>
    </row>
    <row r="75" spans="1:10">
      <c r="A75" s="18"/>
      <c r="B75" s="15"/>
      <c r="C75" s="88"/>
      <c r="D75" s="42"/>
      <c r="E75" s="18"/>
      <c r="F75" s="18"/>
      <c r="G75" s="18"/>
      <c r="H75" s="19"/>
      <c r="I75" s="25"/>
      <c r="J75" s="18"/>
    </row>
    <row r="76" spans="1:10">
      <c r="A76" s="18"/>
      <c r="B76" s="15"/>
      <c r="C76" s="91"/>
      <c r="D76" s="42"/>
      <c r="E76" s="18"/>
      <c r="F76" s="18"/>
      <c r="G76" s="18"/>
      <c r="H76" s="19"/>
      <c r="I76" s="25"/>
      <c r="J76" s="18"/>
    </row>
    <row r="77" spans="1:10">
      <c r="A77" s="18"/>
      <c r="B77" s="15"/>
      <c r="C77" s="109"/>
      <c r="D77" s="42"/>
      <c r="E77" s="18"/>
      <c r="F77" s="18"/>
      <c r="G77" s="18"/>
      <c r="H77" s="19"/>
      <c r="I77" s="25"/>
      <c r="J77" s="18"/>
    </row>
    <row r="78" spans="1:10">
      <c r="A78" s="18"/>
      <c r="B78" s="15"/>
      <c r="C78" s="109"/>
      <c r="D78" s="42"/>
      <c r="E78" s="18"/>
      <c r="F78" s="18"/>
      <c r="G78" s="18"/>
      <c r="H78" s="19"/>
      <c r="I78" s="25"/>
      <c r="J78" s="18"/>
    </row>
    <row r="79" spans="1:10">
      <c r="A79" s="18"/>
      <c r="B79" s="15"/>
      <c r="C79" s="110"/>
      <c r="D79" s="42"/>
      <c r="E79" s="18"/>
      <c r="F79" s="18"/>
      <c r="G79" s="18"/>
      <c r="H79" s="19"/>
      <c r="I79" s="25"/>
      <c r="J79" s="18"/>
    </row>
    <row r="80" spans="1:10">
      <c r="A80" s="18"/>
      <c r="B80" s="15"/>
      <c r="C80" s="85"/>
      <c r="D80" s="42"/>
      <c r="E80" s="18"/>
      <c r="F80" s="18"/>
      <c r="G80" s="18"/>
      <c r="H80" s="19"/>
      <c r="I80" s="25"/>
      <c r="J80" s="18"/>
    </row>
    <row r="81" spans="1:10">
      <c r="A81" s="18"/>
      <c r="B81" s="15"/>
      <c r="C81" s="83"/>
      <c r="D81" s="42"/>
      <c r="E81" s="18"/>
      <c r="F81" s="18"/>
      <c r="G81" s="18"/>
      <c r="H81" s="19"/>
      <c r="I81" s="25"/>
      <c r="J81" s="18"/>
    </row>
    <row r="82" spans="1:10">
      <c r="A82" s="18"/>
      <c r="B82" s="15"/>
      <c r="C82" s="81"/>
      <c r="D82" s="42"/>
      <c r="E82" s="18"/>
      <c r="F82" s="18"/>
      <c r="G82" s="18"/>
      <c r="H82" s="19"/>
      <c r="I82" s="25"/>
      <c r="J82" s="18"/>
    </row>
    <row r="83" spans="1:10">
      <c r="A83" s="18"/>
      <c r="B83" s="15"/>
      <c r="C83" s="111"/>
      <c r="D83" s="42"/>
      <c r="E83" s="18"/>
      <c r="F83" s="18"/>
      <c r="G83" s="18"/>
      <c r="H83" s="19"/>
      <c r="I83" s="25"/>
      <c r="J83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6" priority="1" operator="lessThan">
      <formula>2000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BC82A-4012-4B9A-85D6-8417447BA206}">
  <dimension ref="A1:L16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" style="13" bestFit="1" customWidth="1"/>
    <col min="3" max="3" width="5.85546875" style="13" bestFit="1" customWidth="1"/>
    <col min="4" max="4" width="7.85546875" style="13" bestFit="1" customWidth="1"/>
    <col min="5" max="5" width="13.7109375" style="13" bestFit="1" customWidth="1"/>
    <col min="6" max="6" width="21.710937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202" t="s">
        <v>13</v>
      </c>
      <c r="B1" s="202" t="s">
        <v>14</v>
      </c>
      <c r="C1" s="202" t="s">
        <v>15</v>
      </c>
      <c r="D1" s="202" t="s">
        <v>16</v>
      </c>
      <c r="E1" s="202" t="s">
        <v>17</v>
      </c>
      <c r="F1" s="202" t="s">
        <v>18</v>
      </c>
      <c r="G1" s="202" t="s">
        <v>19</v>
      </c>
      <c r="H1" s="202" t="s">
        <v>20</v>
      </c>
      <c r="I1" s="202" t="s">
        <v>21</v>
      </c>
      <c r="J1" s="202" t="s">
        <v>22</v>
      </c>
      <c r="K1" s="199" t="s">
        <v>23</v>
      </c>
      <c r="L1" s="199">
        <f>SUM(H2:H1048576)</f>
        <v>817.60000000000014</v>
      </c>
    </row>
    <row r="2" spans="1:12">
      <c r="A2" s="162" t="s">
        <v>230</v>
      </c>
      <c r="B2" s="188">
        <v>0.75700000000000001</v>
      </c>
      <c r="C2" s="188">
        <v>1.2667231160033872</v>
      </c>
      <c r="D2" s="205" t="s">
        <v>26</v>
      </c>
      <c r="E2" s="28" t="s">
        <v>84</v>
      </c>
      <c r="F2" s="28" t="s">
        <v>699</v>
      </c>
      <c r="G2" s="28" t="s">
        <v>28</v>
      </c>
      <c r="H2" s="29">
        <v>53.5</v>
      </c>
      <c r="I2" s="29" t="s">
        <v>29</v>
      </c>
      <c r="J2" s="28" t="s">
        <v>231</v>
      </c>
    </row>
    <row r="3" spans="1:12">
      <c r="A3" s="162" t="s">
        <v>454</v>
      </c>
      <c r="B3" s="188">
        <v>1.0880000000000001</v>
      </c>
      <c r="C3" s="188">
        <v>2.3225108225108229</v>
      </c>
      <c r="D3" s="205" t="s">
        <v>26</v>
      </c>
      <c r="E3" s="28" t="s">
        <v>84</v>
      </c>
      <c r="F3" s="28" t="s">
        <v>700</v>
      </c>
      <c r="G3" s="28" t="s">
        <v>28</v>
      </c>
      <c r="H3" s="29">
        <v>20</v>
      </c>
      <c r="I3" s="29" t="s">
        <v>34</v>
      </c>
      <c r="J3" s="28" t="s">
        <v>25</v>
      </c>
    </row>
    <row r="4" spans="1:12">
      <c r="A4" s="162" t="s">
        <v>456</v>
      </c>
      <c r="B4" s="188">
        <v>0.57199999999999995</v>
      </c>
      <c r="C4" s="188">
        <v>1.2056277056277056</v>
      </c>
      <c r="D4" s="205" t="s">
        <v>26</v>
      </c>
      <c r="E4" s="28" t="s">
        <v>84</v>
      </c>
      <c r="F4" s="28" t="s">
        <v>700</v>
      </c>
      <c r="G4" s="28" t="s">
        <v>28</v>
      </c>
      <c r="H4" s="29">
        <v>21.3</v>
      </c>
      <c r="I4" s="29" t="s">
        <v>34</v>
      </c>
      <c r="J4" s="28" t="s">
        <v>25</v>
      </c>
    </row>
    <row r="5" spans="1:12">
      <c r="A5" s="162" t="s">
        <v>69</v>
      </c>
      <c r="B5" s="188">
        <v>1.1559999999999999</v>
      </c>
      <c r="C5" s="188">
        <v>2.4696969696969697</v>
      </c>
      <c r="D5" s="205" t="s">
        <v>26</v>
      </c>
      <c r="E5" s="28" t="s">
        <v>84</v>
      </c>
      <c r="F5" s="28" t="s">
        <v>700</v>
      </c>
      <c r="G5" s="28" t="s">
        <v>28</v>
      </c>
      <c r="H5" s="29">
        <v>31.5</v>
      </c>
      <c r="I5" s="29" t="s">
        <v>34</v>
      </c>
      <c r="J5" s="28" t="s">
        <v>25</v>
      </c>
    </row>
    <row r="6" spans="1:12">
      <c r="A6" s="159" t="s">
        <v>54</v>
      </c>
      <c r="B6" s="206">
        <v>0.57599999999999996</v>
      </c>
      <c r="C6" s="207">
        <v>1.3270808909730363</v>
      </c>
      <c r="D6" s="205" t="s">
        <v>26</v>
      </c>
      <c r="E6" s="28" t="s">
        <v>84</v>
      </c>
      <c r="F6" s="28" t="s">
        <v>700</v>
      </c>
      <c r="G6" s="28" t="s">
        <v>28</v>
      </c>
      <c r="H6" s="29">
        <v>78.900000000000006</v>
      </c>
      <c r="I6" s="29" t="s">
        <v>34</v>
      </c>
      <c r="J6" s="28" t="s">
        <v>25</v>
      </c>
    </row>
    <row r="7" spans="1:12">
      <c r="A7" s="159" t="s">
        <v>448</v>
      </c>
      <c r="B7" s="206">
        <v>0.94699999999999995</v>
      </c>
      <c r="C7" s="207">
        <v>2.1969519343493551</v>
      </c>
      <c r="D7" s="205" t="s">
        <v>26</v>
      </c>
      <c r="E7" s="28" t="s">
        <v>84</v>
      </c>
      <c r="F7" s="28" t="s">
        <v>700</v>
      </c>
      <c r="G7" s="28" t="s">
        <v>28</v>
      </c>
      <c r="H7" s="29">
        <v>69.3</v>
      </c>
      <c r="I7" s="29" t="s">
        <v>29</v>
      </c>
      <c r="J7" s="28" t="s">
        <v>449</v>
      </c>
    </row>
    <row r="8" spans="1:12">
      <c r="A8" s="159" t="s">
        <v>425</v>
      </c>
      <c r="B8" s="206">
        <v>0.503</v>
      </c>
      <c r="C8" s="207">
        <v>1.1559202813599063</v>
      </c>
      <c r="D8" s="205" t="s">
        <v>26</v>
      </c>
      <c r="E8" s="28" t="s">
        <v>84</v>
      </c>
      <c r="F8" s="28" t="s">
        <v>700</v>
      </c>
      <c r="G8" s="28" t="s">
        <v>28</v>
      </c>
      <c r="H8" s="29">
        <v>16</v>
      </c>
      <c r="I8" s="29" t="s">
        <v>34</v>
      </c>
      <c r="J8" s="28" t="s">
        <v>25</v>
      </c>
    </row>
    <row r="9" spans="1:12">
      <c r="A9" s="159" t="s">
        <v>429</v>
      </c>
      <c r="B9" s="206">
        <v>0.51300000000000001</v>
      </c>
      <c r="C9" s="207">
        <v>1.1793669402110201</v>
      </c>
      <c r="D9" s="205" t="s">
        <v>26</v>
      </c>
      <c r="E9" s="28" t="s">
        <v>84</v>
      </c>
      <c r="F9" s="28" t="s">
        <v>700</v>
      </c>
      <c r="G9" s="28" t="s">
        <v>28</v>
      </c>
      <c r="H9" s="29">
        <v>14.6</v>
      </c>
      <c r="I9" s="29" t="s">
        <v>34</v>
      </c>
      <c r="J9" s="28" t="s">
        <v>25</v>
      </c>
    </row>
    <row r="10" spans="1:12">
      <c r="A10" s="159" t="s">
        <v>533</v>
      </c>
      <c r="B10" s="206">
        <v>1.1599999999999999</v>
      </c>
      <c r="C10" s="207">
        <v>3.1483516483516483</v>
      </c>
      <c r="D10" s="205" t="s">
        <v>26</v>
      </c>
      <c r="E10" s="28" t="s">
        <v>84</v>
      </c>
      <c r="F10" s="28" t="s">
        <v>700</v>
      </c>
      <c r="G10" s="28" t="s">
        <v>28</v>
      </c>
      <c r="H10" s="29">
        <v>94.3</v>
      </c>
      <c r="I10" s="29" t="s">
        <v>34</v>
      </c>
      <c r="J10" s="28" t="s">
        <v>25</v>
      </c>
    </row>
    <row r="11" spans="1:12">
      <c r="A11" s="162" t="s">
        <v>701</v>
      </c>
      <c r="B11" s="188">
        <v>0.63300000000000001</v>
      </c>
      <c r="C11" s="188">
        <v>1.7005494505494505</v>
      </c>
      <c r="D11" s="205" t="s">
        <v>26</v>
      </c>
      <c r="E11" s="28" t="s">
        <v>84</v>
      </c>
      <c r="F11" s="28" t="s">
        <v>700</v>
      </c>
      <c r="G11" s="28" t="s">
        <v>28</v>
      </c>
      <c r="H11" s="29">
        <v>148</v>
      </c>
      <c r="I11" s="29" t="s">
        <v>34</v>
      </c>
      <c r="J11" s="28" t="s">
        <v>25</v>
      </c>
    </row>
    <row r="12" spans="1:12">
      <c r="A12" s="162" t="s">
        <v>702</v>
      </c>
      <c r="B12" s="188">
        <v>0.69399999999999995</v>
      </c>
      <c r="C12" s="188">
        <v>1.8681318681318679</v>
      </c>
      <c r="D12" s="205" t="s">
        <v>26</v>
      </c>
      <c r="E12" s="28" t="s">
        <v>84</v>
      </c>
      <c r="F12" s="28" t="s">
        <v>700</v>
      </c>
      <c r="G12" s="28" t="s">
        <v>28</v>
      </c>
      <c r="H12" s="29">
        <v>97.7</v>
      </c>
      <c r="I12" s="29" t="s">
        <v>34</v>
      </c>
      <c r="J12" s="28" t="s">
        <v>25</v>
      </c>
    </row>
    <row r="13" spans="1:12">
      <c r="A13" s="162" t="s">
        <v>130</v>
      </c>
      <c r="B13" s="188">
        <v>0.47699999999999998</v>
      </c>
      <c r="C13" s="188">
        <v>1.2719780219780219</v>
      </c>
      <c r="D13" s="205" t="s">
        <v>26</v>
      </c>
      <c r="E13" s="28" t="s">
        <v>84</v>
      </c>
      <c r="F13" s="28" t="s">
        <v>700</v>
      </c>
      <c r="G13" s="28" t="s">
        <v>28</v>
      </c>
      <c r="H13" s="29">
        <v>81.400000000000006</v>
      </c>
      <c r="I13" s="29" t="s">
        <v>34</v>
      </c>
      <c r="J13" s="28" t="s">
        <v>25</v>
      </c>
    </row>
    <row r="14" spans="1:12">
      <c r="A14" s="162" t="s">
        <v>703</v>
      </c>
      <c r="B14" s="188">
        <v>0.60099999999999998</v>
      </c>
      <c r="C14" s="188">
        <v>1.17192070198245</v>
      </c>
      <c r="D14" s="205" t="s">
        <v>26</v>
      </c>
      <c r="E14" s="28" t="s">
        <v>526</v>
      </c>
      <c r="F14" s="28" t="s">
        <v>704</v>
      </c>
      <c r="G14" s="28" t="s">
        <v>28</v>
      </c>
      <c r="H14" s="29">
        <v>91.1</v>
      </c>
      <c r="I14" s="29" t="s">
        <v>29</v>
      </c>
      <c r="J14" s="28" t="s">
        <v>25</v>
      </c>
    </row>
    <row r="15" spans="1:12">
      <c r="A15" s="162"/>
      <c r="B15" s="188"/>
      <c r="C15" s="188"/>
      <c r="D15" s="205"/>
      <c r="E15" s="28"/>
      <c r="F15" s="28"/>
      <c r="G15" s="28"/>
      <c r="H15" s="29"/>
      <c r="I15" s="29"/>
      <c r="J15" s="28"/>
    </row>
    <row r="16" spans="1:12">
      <c r="A16" s="28"/>
      <c r="B16" s="208"/>
      <c r="C16" s="208"/>
      <c r="D16" s="205"/>
      <c r="E16" s="28"/>
      <c r="F16" s="28"/>
      <c r="G16" s="28"/>
      <c r="H16" s="29"/>
      <c r="I16" s="29"/>
      <c r="J16" s="28"/>
    </row>
  </sheetData>
  <conditionalFormatting sqref="C16:C1048576 C1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:A15">
    <cfRule type="duplicateValues" dxfId="55" priority="19"/>
    <cfRule type="duplicateValues" dxfId="54" priority="20"/>
    <cfRule type="duplicateValues" dxfId="53" priority="21"/>
    <cfRule type="duplicateValues" dxfId="52" priority="22"/>
    <cfRule type="duplicateValues" dxfId="51" priority="23"/>
    <cfRule type="duplicateValues" dxfId="50" priority="24"/>
  </conditionalFormatting>
  <conditionalFormatting sqref="B11:C15 B2:C5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6:A10">
    <cfRule type="duplicateValues" dxfId="49" priority="15"/>
    <cfRule type="duplicateValues" dxfId="48" priority="16"/>
    <cfRule type="duplicateValues" dxfId="47" priority="17"/>
  </conditionalFormatting>
  <conditionalFormatting sqref="B6:B10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B10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6:C10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B10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B10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B10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B1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B10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B10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B10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6" priority="1" operator="lessThan">
      <formula>2000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5A8C8-B05B-44EE-8771-66C7E4EF1EDC}">
  <dimension ref="A1:L6"/>
  <sheetViews>
    <sheetView workbookViewId="0">
      <selection activeCell="K1" sqref="K1:L1"/>
    </sheetView>
  </sheetViews>
  <sheetFormatPr defaultRowHeight="15"/>
  <cols>
    <col min="1" max="1" width="11.8554687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16.1406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12" width="15.28515625" style="13" customWidth="1"/>
    <col min="13" max="16384" width="9.140625" style="13"/>
  </cols>
  <sheetData>
    <row r="1" spans="1:12">
      <c r="A1" s="23" t="s">
        <v>705</v>
      </c>
      <c r="B1" s="24" t="s">
        <v>14</v>
      </c>
      <c r="C1" s="24" t="s">
        <v>15</v>
      </c>
      <c r="D1" s="23" t="s">
        <v>16</v>
      </c>
      <c r="E1" s="23" t="s">
        <v>17</v>
      </c>
      <c r="F1" s="23" t="s">
        <v>18</v>
      </c>
      <c r="G1" s="23" t="s">
        <v>19</v>
      </c>
      <c r="H1" s="23" t="s">
        <v>90</v>
      </c>
      <c r="I1" s="23" t="s">
        <v>21</v>
      </c>
      <c r="J1" s="11" t="s">
        <v>22</v>
      </c>
      <c r="K1" s="199" t="s">
        <v>23</v>
      </c>
      <c r="L1" s="199">
        <f>SUM(H2:H1048576)</f>
        <v>166.5</v>
      </c>
    </row>
    <row r="2" spans="1:12">
      <c r="A2" s="46" t="s">
        <v>323</v>
      </c>
      <c r="B2" s="22">
        <v>1.7130000000000001</v>
      </c>
      <c r="C2" s="22">
        <v>2.2628797886393661</v>
      </c>
      <c r="D2" s="42" t="s">
        <v>26</v>
      </c>
      <c r="E2" s="18" t="s">
        <v>92</v>
      </c>
      <c r="F2" s="18" t="s">
        <v>706</v>
      </c>
      <c r="G2" s="18" t="s">
        <v>28</v>
      </c>
      <c r="H2" s="19">
        <v>21.2</v>
      </c>
      <c r="I2" s="19" t="s">
        <v>29</v>
      </c>
      <c r="J2" s="18" t="s">
        <v>324</v>
      </c>
    </row>
    <row r="3" spans="1:12">
      <c r="A3" s="46" t="s">
        <v>555</v>
      </c>
      <c r="B3" s="22">
        <v>1.677</v>
      </c>
      <c r="C3" s="22">
        <v>2.2153236459709378</v>
      </c>
      <c r="D3" s="42" t="s">
        <v>26</v>
      </c>
      <c r="E3" s="18" t="s">
        <v>92</v>
      </c>
      <c r="F3" s="18" t="s">
        <v>706</v>
      </c>
      <c r="G3" s="18" t="s">
        <v>28</v>
      </c>
      <c r="H3" s="19">
        <v>31.8</v>
      </c>
      <c r="I3" s="19" t="s">
        <v>29</v>
      </c>
      <c r="J3" s="18" t="s">
        <v>557</v>
      </c>
    </row>
    <row r="4" spans="1:12">
      <c r="A4" s="46" t="s">
        <v>351</v>
      </c>
      <c r="B4" s="22">
        <v>1.3460000000000001</v>
      </c>
      <c r="C4" s="22">
        <v>1.7780713342140027</v>
      </c>
      <c r="D4" s="42" t="s">
        <v>26</v>
      </c>
      <c r="E4" s="18" t="s">
        <v>92</v>
      </c>
      <c r="F4" s="18" t="s">
        <v>706</v>
      </c>
      <c r="G4" s="18" t="s">
        <v>28</v>
      </c>
      <c r="H4" s="19">
        <v>113.50000000000001</v>
      </c>
      <c r="I4" s="19" t="s">
        <v>29</v>
      </c>
      <c r="J4" s="18" t="s">
        <v>25</v>
      </c>
    </row>
    <row r="5" spans="1:12">
      <c r="A5" s="46"/>
      <c r="B5" s="22"/>
      <c r="C5" s="22"/>
      <c r="D5" s="42"/>
      <c r="E5" s="18"/>
      <c r="F5" s="18"/>
      <c r="G5" s="18"/>
      <c r="H5" s="19"/>
      <c r="I5" s="19"/>
      <c r="J5" s="18"/>
    </row>
    <row r="6" spans="1:12">
      <c r="A6" s="46"/>
      <c r="B6" s="22"/>
      <c r="C6" s="22"/>
      <c r="D6" s="42"/>
      <c r="E6" s="18"/>
      <c r="F6" s="18"/>
      <c r="G6" s="18"/>
      <c r="H6" s="19"/>
      <c r="I6" s="19"/>
      <c r="J6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5" priority="1" operator="lessThan">
      <formula>2000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91906-B1B3-4A5D-B9B0-69F45FE51144}">
  <dimension ref="A1:L44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6.140625" style="13" bestFit="1" customWidth="1"/>
    <col min="6" max="6" width="13.285156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202" t="s">
        <v>13</v>
      </c>
      <c r="B1" s="209" t="s">
        <v>14</v>
      </c>
      <c r="C1" s="209" t="s">
        <v>15</v>
      </c>
      <c r="D1" s="202" t="s">
        <v>707</v>
      </c>
      <c r="E1" s="202" t="s">
        <v>18</v>
      </c>
      <c r="F1" s="202" t="s">
        <v>708</v>
      </c>
      <c r="G1" s="202" t="s">
        <v>19</v>
      </c>
      <c r="H1" s="202" t="s">
        <v>20</v>
      </c>
      <c r="I1" s="202" t="s">
        <v>21</v>
      </c>
      <c r="J1" s="202" t="s">
        <v>22</v>
      </c>
      <c r="K1" s="199" t="s">
        <v>23</v>
      </c>
      <c r="L1" s="199">
        <f>SUM(H2:H1048576)</f>
        <v>8953</v>
      </c>
    </row>
    <row r="2" spans="1:12">
      <c r="A2" s="28" t="s">
        <v>248</v>
      </c>
      <c r="B2" s="31">
        <v>0.83499999999999996</v>
      </c>
      <c r="C2" s="31">
        <v>2.1032745591939546</v>
      </c>
      <c r="D2" s="28" t="s">
        <v>26</v>
      </c>
      <c r="E2" s="28" t="s">
        <v>709</v>
      </c>
      <c r="F2" s="28" t="s">
        <v>219</v>
      </c>
      <c r="G2" s="28" t="s">
        <v>28</v>
      </c>
      <c r="H2" s="29">
        <v>167.3</v>
      </c>
      <c r="I2" s="29" t="s">
        <v>29</v>
      </c>
      <c r="J2" s="28" t="s">
        <v>25</v>
      </c>
    </row>
    <row r="3" spans="1:12">
      <c r="A3" s="28" t="s">
        <v>252</v>
      </c>
      <c r="B3" s="31">
        <v>1.1930000000000001</v>
      </c>
      <c r="C3" s="31">
        <v>3.005037783375315</v>
      </c>
      <c r="D3" s="28" t="s">
        <v>26</v>
      </c>
      <c r="E3" s="28" t="s">
        <v>709</v>
      </c>
      <c r="F3" s="28" t="s">
        <v>219</v>
      </c>
      <c r="G3" s="28" t="s">
        <v>28</v>
      </c>
      <c r="H3" s="29">
        <v>131.4</v>
      </c>
      <c r="I3" s="29" t="s">
        <v>29</v>
      </c>
      <c r="J3" s="28" t="s">
        <v>25</v>
      </c>
    </row>
    <row r="4" spans="1:12">
      <c r="A4" s="28" t="s">
        <v>261</v>
      </c>
      <c r="B4" s="31">
        <v>2.0539999999999998</v>
      </c>
      <c r="C4" s="31">
        <v>5.1738035264483617</v>
      </c>
      <c r="D4" s="28" t="s">
        <v>26</v>
      </c>
      <c r="E4" s="28" t="s">
        <v>709</v>
      </c>
      <c r="F4" s="28" t="s">
        <v>219</v>
      </c>
      <c r="G4" s="28" t="s">
        <v>28</v>
      </c>
      <c r="H4" s="29">
        <v>143.4</v>
      </c>
      <c r="I4" s="29" t="s">
        <v>29</v>
      </c>
      <c r="J4" s="28" t="s">
        <v>25</v>
      </c>
    </row>
    <row r="5" spans="1:12">
      <c r="A5" s="28" t="s">
        <v>262</v>
      </c>
      <c r="B5" s="31">
        <v>0.55300000000000005</v>
      </c>
      <c r="C5" s="31">
        <v>1.3929471032745593</v>
      </c>
      <c r="D5" s="28" t="s">
        <v>26</v>
      </c>
      <c r="E5" s="28" t="s">
        <v>709</v>
      </c>
      <c r="F5" s="28" t="s">
        <v>219</v>
      </c>
      <c r="G5" s="28" t="s">
        <v>28</v>
      </c>
      <c r="H5" s="29">
        <v>155.5</v>
      </c>
      <c r="I5" s="29" t="s">
        <v>29</v>
      </c>
      <c r="J5" s="28" t="s">
        <v>25</v>
      </c>
    </row>
    <row r="6" spans="1:12">
      <c r="A6" s="28" t="s">
        <v>263</v>
      </c>
      <c r="B6" s="31">
        <v>1.002</v>
      </c>
      <c r="C6" s="31">
        <v>2.5239294710327456</v>
      </c>
      <c r="D6" s="28" t="s">
        <v>26</v>
      </c>
      <c r="E6" s="28" t="s">
        <v>709</v>
      </c>
      <c r="F6" s="28" t="s">
        <v>219</v>
      </c>
      <c r="G6" s="28" t="s">
        <v>28</v>
      </c>
      <c r="H6" s="29">
        <v>143.69999999999999</v>
      </c>
      <c r="I6" s="29" t="s">
        <v>29</v>
      </c>
      <c r="J6" s="28" t="s">
        <v>25</v>
      </c>
    </row>
    <row r="7" spans="1:12">
      <c r="A7" s="28" t="s">
        <v>265</v>
      </c>
      <c r="B7" s="31">
        <v>0.94899999999999995</v>
      </c>
      <c r="C7" s="31">
        <v>2.3904282115869013</v>
      </c>
      <c r="D7" s="28" t="s">
        <v>26</v>
      </c>
      <c r="E7" s="28" t="s">
        <v>709</v>
      </c>
      <c r="F7" s="28" t="s">
        <v>219</v>
      </c>
      <c r="G7" s="28" t="s">
        <v>28</v>
      </c>
      <c r="H7" s="29">
        <v>162.9</v>
      </c>
      <c r="I7" s="29" t="s">
        <v>29</v>
      </c>
      <c r="J7" s="28" t="s">
        <v>25</v>
      </c>
    </row>
    <row r="8" spans="1:12">
      <c r="A8" s="28" t="s">
        <v>266</v>
      </c>
      <c r="B8" s="31">
        <v>1.708</v>
      </c>
      <c r="C8" s="31">
        <v>4.3022670025188914</v>
      </c>
      <c r="D8" s="28" t="s">
        <v>26</v>
      </c>
      <c r="E8" s="28" t="s">
        <v>709</v>
      </c>
      <c r="F8" s="28" t="s">
        <v>219</v>
      </c>
      <c r="G8" s="28" t="s">
        <v>28</v>
      </c>
      <c r="H8" s="29">
        <v>126.3</v>
      </c>
      <c r="I8" s="29" t="s">
        <v>29</v>
      </c>
      <c r="J8" s="28" t="s">
        <v>25</v>
      </c>
    </row>
    <row r="9" spans="1:12">
      <c r="A9" s="28" t="s">
        <v>77</v>
      </c>
      <c r="B9" s="31">
        <v>0.84099999999999997</v>
      </c>
      <c r="C9" s="31">
        <v>2.1183879093198992</v>
      </c>
      <c r="D9" s="28" t="s">
        <v>26</v>
      </c>
      <c r="E9" s="28" t="s">
        <v>709</v>
      </c>
      <c r="F9" s="28" t="s">
        <v>219</v>
      </c>
      <c r="G9" s="28" t="s">
        <v>28</v>
      </c>
      <c r="H9" s="29">
        <v>168</v>
      </c>
      <c r="I9" s="29" t="s">
        <v>29</v>
      </c>
      <c r="J9" s="28" t="s">
        <v>25</v>
      </c>
    </row>
    <row r="10" spans="1:12">
      <c r="A10" s="28" t="s">
        <v>268</v>
      </c>
      <c r="B10" s="31">
        <v>0.82399999999999995</v>
      </c>
      <c r="C10" s="31">
        <v>2.0755667506297226</v>
      </c>
      <c r="D10" s="28" t="s">
        <v>26</v>
      </c>
      <c r="E10" s="28" t="s">
        <v>709</v>
      </c>
      <c r="F10" s="28" t="s">
        <v>219</v>
      </c>
      <c r="G10" s="28" t="s">
        <v>28</v>
      </c>
      <c r="H10" s="29">
        <v>141.1</v>
      </c>
      <c r="I10" s="29" t="s">
        <v>29</v>
      </c>
      <c r="J10" s="28" t="s">
        <v>25</v>
      </c>
    </row>
    <row r="11" spans="1:12">
      <c r="A11" s="28" t="s">
        <v>271</v>
      </c>
      <c r="B11" s="31">
        <v>2.7679999999999998</v>
      </c>
      <c r="C11" s="31">
        <v>6.9722921914357672</v>
      </c>
      <c r="D11" s="28" t="s">
        <v>26</v>
      </c>
      <c r="E11" s="28" t="s">
        <v>709</v>
      </c>
      <c r="F11" s="28" t="s">
        <v>219</v>
      </c>
      <c r="G11" s="28" t="s">
        <v>28</v>
      </c>
      <c r="H11" s="29">
        <v>125.7</v>
      </c>
      <c r="I11" s="29" t="s">
        <v>29</v>
      </c>
      <c r="J11" s="28" t="s">
        <v>25</v>
      </c>
    </row>
    <row r="12" spans="1:12">
      <c r="A12" s="28" t="s">
        <v>275</v>
      </c>
      <c r="B12" s="31">
        <v>0.64800000000000002</v>
      </c>
      <c r="C12" s="31">
        <v>1.6322418136020151</v>
      </c>
      <c r="D12" s="28" t="s">
        <v>26</v>
      </c>
      <c r="E12" s="28" t="s">
        <v>709</v>
      </c>
      <c r="F12" s="28" t="s">
        <v>219</v>
      </c>
      <c r="G12" s="28" t="s">
        <v>28</v>
      </c>
      <c r="H12" s="29">
        <v>219.4</v>
      </c>
      <c r="I12" s="29" t="s">
        <v>29</v>
      </c>
      <c r="J12" s="28" t="s">
        <v>276</v>
      </c>
    </row>
    <row r="13" spans="1:12">
      <c r="A13" s="28" t="s">
        <v>277</v>
      </c>
      <c r="B13" s="31">
        <v>0.56299999999999994</v>
      </c>
      <c r="C13" s="31">
        <v>1.4181360201511333</v>
      </c>
      <c r="D13" s="28" t="s">
        <v>26</v>
      </c>
      <c r="E13" s="28" t="s">
        <v>709</v>
      </c>
      <c r="F13" s="28" t="s">
        <v>219</v>
      </c>
      <c r="G13" s="28" t="s">
        <v>28</v>
      </c>
      <c r="H13" s="29">
        <v>138</v>
      </c>
      <c r="I13" s="29" t="s">
        <v>29</v>
      </c>
      <c r="J13" s="28" t="s">
        <v>278</v>
      </c>
    </row>
    <row r="14" spans="1:12">
      <c r="A14" s="28" t="s">
        <v>279</v>
      </c>
      <c r="B14" s="31">
        <v>0.69499999999999995</v>
      </c>
      <c r="C14" s="31">
        <v>1.7506297229219141</v>
      </c>
      <c r="D14" s="28" t="s">
        <v>26</v>
      </c>
      <c r="E14" s="28" t="s">
        <v>709</v>
      </c>
      <c r="F14" s="28" t="s">
        <v>219</v>
      </c>
      <c r="G14" s="28" t="s">
        <v>28</v>
      </c>
      <c r="H14" s="29">
        <v>23</v>
      </c>
      <c r="I14" s="29" t="s">
        <v>29</v>
      </c>
      <c r="J14" s="28" t="s">
        <v>280</v>
      </c>
    </row>
    <row r="15" spans="1:12">
      <c r="A15" s="28" t="s">
        <v>281</v>
      </c>
      <c r="B15" s="31">
        <v>0.72599999999999998</v>
      </c>
      <c r="C15" s="31">
        <v>1.8287153652392947</v>
      </c>
      <c r="D15" s="28" t="s">
        <v>26</v>
      </c>
      <c r="E15" s="28" t="s">
        <v>709</v>
      </c>
      <c r="F15" s="28" t="s">
        <v>219</v>
      </c>
      <c r="G15" s="28" t="s">
        <v>28</v>
      </c>
      <c r="H15" s="29">
        <v>217.8</v>
      </c>
      <c r="I15" s="29" t="s">
        <v>29</v>
      </c>
      <c r="J15" s="28" t="s">
        <v>282</v>
      </c>
    </row>
    <row r="16" spans="1:12">
      <c r="A16" s="28" t="s">
        <v>283</v>
      </c>
      <c r="B16" s="31">
        <v>0.50900000000000001</v>
      </c>
      <c r="C16" s="31">
        <v>1.2821158690176322</v>
      </c>
      <c r="D16" s="28" t="s">
        <v>26</v>
      </c>
      <c r="E16" s="28" t="s">
        <v>709</v>
      </c>
      <c r="F16" s="28" t="s">
        <v>219</v>
      </c>
      <c r="G16" s="28" t="s">
        <v>28</v>
      </c>
      <c r="H16" s="29">
        <v>218</v>
      </c>
      <c r="I16" s="29" t="s">
        <v>29</v>
      </c>
      <c r="J16" s="28" t="s">
        <v>284</v>
      </c>
    </row>
    <row r="17" spans="1:10">
      <c r="A17" s="28" t="s">
        <v>287</v>
      </c>
      <c r="B17" s="31">
        <v>0.97199999999999998</v>
      </c>
      <c r="C17" s="31">
        <v>2.4483627204030225</v>
      </c>
      <c r="D17" s="28" t="s">
        <v>26</v>
      </c>
      <c r="E17" s="28" t="s">
        <v>709</v>
      </c>
      <c r="F17" s="28" t="s">
        <v>219</v>
      </c>
      <c r="G17" s="28" t="s">
        <v>28</v>
      </c>
      <c r="H17" s="29">
        <v>225.7</v>
      </c>
      <c r="I17" s="29" t="s">
        <v>29</v>
      </c>
      <c r="J17" s="28" t="s">
        <v>288</v>
      </c>
    </row>
    <row r="18" spans="1:10">
      <c r="A18" s="28" t="s">
        <v>504</v>
      </c>
      <c r="B18" s="31">
        <v>2.6230000000000002</v>
      </c>
      <c r="C18" s="31">
        <v>6.6070528967254409</v>
      </c>
      <c r="D18" s="28" t="s">
        <v>26</v>
      </c>
      <c r="E18" s="28" t="s">
        <v>709</v>
      </c>
      <c r="F18" s="28" t="s">
        <v>219</v>
      </c>
      <c r="G18" s="28" t="s">
        <v>28</v>
      </c>
      <c r="H18" s="29">
        <v>132.69999999999999</v>
      </c>
      <c r="I18" s="29" t="s">
        <v>29</v>
      </c>
      <c r="J18" s="28" t="s">
        <v>505</v>
      </c>
    </row>
    <row r="19" spans="1:10">
      <c r="A19" s="28" t="s">
        <v>710</v>
      </c>
      <c r="B19" s="31">
        <v>0.52100000000000002</v>
      </c>
      <c r="C19" s="31">
        <v>1.3123425692695214</v>
      </c>
      <c r="D19" s="28" t="s">
        <v>26</v>
      </c>
      <c r="E19" s="28" t="s">
        <v>709</v>
      </c>
      <c r="F19" s="28" t="s">
        <v>219</v>
      </c>
      <c r="G19" s="28" t="s">
        <v>28</v>
      </c>
      <c r="H19" s="29">
        <v>159.80000000000001</v>
      </c>
      <c r="I19" s="29" t="s">
        <v>29</v>
      </c>
      <c r="J19" s="28" t="s">
        <v>711</v>
      </c>
    </row>
    <row r="20" spans="1:10">
      <c r="A20" s="28" t="s">
        <v>336</v>
      </c>
      <c r="B20" s="31">
        <v>1.161</v>
      </c>
      <c r="C20" s="31">
        <v>2.9244332493702769</v>
      </c>
      <c r="D20" s="28" t="s">
        <v>26</v>
      </c>
      <c r="E20" s="28" t="s">
        <v>709</v>
      </c>
      <c r="F20" s="28" t="s">
        <v>219</v>
      </c>
      <c r="G20" s="28" t="s">
        <v>28</v>
      </c>
      <c r="H20" s="29">
        <v>183.1</v>
      </c>
      <c r="I20" s="29" t="s">
        <v>29</v>
      </c>
      <c r="J20" s="28" t="s">
        <v>337</v>
      </c>
    </row>
    <row r="21" spans="1:10">
      <c r="A21" s="28" t="s">
        <v>506</v>
      </c>
      <c r="B21" s="31">
        <v>0.60399999999999998</v>
      </c>
      <c r="C21" s="31">
        <v>1.5214105793450881</v>
      </c>
      <c r="D21" s="28" t="s">
        <v>26</v>
      </c>
      <c r="E21" s="28" t="s">
        <v>709</v>
      </c>
      <c r="F21" s="28" t="s">
        <v>219</v>
      </c>
      <c r="G21" s="28" t="s">
        <v>28</v>
      </c>
      <c r="H21" s="29">
        <v>198.2</v>
      </c>
      <c r="I21" s="29" t="s">
        <v>29</v>
      </c>
      <c r="J21" s="28" t="s">
        <v>507</v>
      </c>
    </row>
    <row r="22" spans="1:10">
      <c r="A22" s="28" t="s">
        <v>712</v>
      </c>
      <c r="B22" s="31">
        <v>0.71799999999999997</v>
      </c>
      <c r="C22" s="31">
        <v>1.808564231738035</v>
      </c>
      <c r="D22" s="28" t="s">
        <v>26</v>
      </c>
      <c r="E22" s="28" t="s">
        <v>709</v>
      </c>
      <c r="F22" s="28" t="s">
        <v>219</v>
      </c>
      <c r="G22" s="28" t="s">
        <v>28</v>
      </c>
      <c r="H22" s="29">
        <v>170.3</v>
      </c>
      <c r="I22" s="29" t="s">
        <v>29</v>
      </c>
      <c r="J22" s="28" t="s">
        <v>713</v>
      </c>
    </row>
    <row r="23" spans="1:10">
      <c r="A23" s="28" t="s">
        <v>714</v>
      </c>
      <c r="B23" s="31">
        <v>0.71299999999999997</v>
      </c>
      <c r="C23" s="31">
        <v>1.7959697732997479</v>
      </c>
      <c r="D23" s="28" t="s">
        <v>26</v>
      </c>
      <c r="E23" s="28" t="s">
        <v>709</v>
      </c>
      <c r="F23" s="28" t="s">
        <v>219</v>
      </c>
      <c r="G23" s="28" t="s">
        <v>28</v>
      </c>
      <c r="H23" s="29">
        <v>201.4</v>
      </c>
      <c r="I23" s="29" t="s">
        <v>29</v>
      </c>
      <c r="J23" s="28" t="s">
        <v>715</v>
      </c>
    </row>
    <row r="24" spans="1:10">
      <c r="A24" s="28" t="s">
        <v>716</v>
      </c>
      <c r="B24" s="31">
        <v>0.755</v>
      </c>
      <c r="C24" s="31">
        <v>1.90176322418136</v>
      </c>
      <c r="D24" s="28" t="s">
        <v>26</v>
      </c>
      <c r="E24" s="28" t="s">
        <v>709</v>
      </c>
      <c r="F24" s="28" t="s">
        <v>219</v>
      </c>
      <c r="G24" s="28" t="s">
        <v>28</v>
      </c>
      <c r="H24" s="29">
        <v>174.6</v>
      </c>
      <c r="I24" s="29" t="s">
        <v>29</v>
      </c>
      <c r="J24" s="28" t="s">
        <v>717</v>
      </c>
    </row>
    <row r="25" spans="1:10">
      <c r="A25" s="28" t="s">
        <v>718</v>
      </c>
      <c r="B25" s="31">
        <v>1.23</v>
      </c>
      <c r="C25" s="31">
        <v>3.0982367758186395</v>
      </c>
      <c r="D25" s="28" t="s">
        <v>26</v>
      </c>
      <c r="E25" s="28" t="s">
        <v>709</v>
      </c>
      <c r="F25" s="28" t="s">
        <v>219</v>
      </c>
      <c r="G25" s="28" t="s">
        <v>28</v>
      </c>
      <c r="H25" s="29">
        <v>196.4</v>
      </c>
      <c r="I25" s="29" t="s">
        <v>29</v>
      </c>
      <c r="J25" s="28" t="s">
        <v>719</v>
      </c>
    </row>
    <row r="26" spans="1:10">
      <c r="A26" s="28" t="s">
        <v>508</v>
      </c>
      <c r="B26" s="31">
        <v>0.77</v>
      </c>
      <c r="C26" s="31">
        <v>1.9395465994962215</v>
      </c>
      <c r="D26" s="28" t="s">
        <v>26</v>
      </c>
      <c r="E26" s="28" t="s">
        <v>709</v>
      </c>
      <c r="F26" s="28" t="s">
        <v>219</v>
      </c>
      <c r="G26" s="28" t="s">
        <v>28</v>
      </c>
      <c r="H26" s="29">
        <v>183.2</v>
      </c>
      <c r="I26" s="29" t="s">
        <v>29</v>
      </c>
      <c r="J26" s="28" t="s">
        <v>509</v>
      </c>
    </row>
    <row r="27" spans="1:10">
      <c r="A27" s="28" t="s">
        <v>325</v>
      </c>
      <c r="B27" s="31">
        <v>0.443</v>
      </c>
      <c r="C27" s="31">
        <v>1.1158690176322417</v>
      </c>
      <c r="D27" s="28" t="s">
        <v>26</v>
      </c>
      <c r="E27" s="28" t="s">
        <v>709</v>
      </c>
      <c r="F27" s="28" t="s">
        <v>219</v>
      </c>
      <c r="G27" s="28" t="s">
        <v>28</v>
      </c>
      <c r="H27" s="29">
        <v>205</v>
      </c>
      <c r="I27" s="29" t="s">
        <v>29</v>
      </c>
      <c r="J27" s="28" t="s">
        <v>326</v>
      </c>
    </row>
    <row r="28" spans="1:10">
      <c r="A28" s="28" t="s">
        <v>599</v>
      </c>
      <c r="B28" s="31">
        <v>0.48099999999999998</v>
      </c>
      <c r="C28" s="31">
        <v>1.2115869017632241</v>
      </c>
      <c r="D28" s="28" t="s">
        <v>26</v>
      </c>
      <c r="E28" s="28" t="s">
        <v>709</v>
      </c>
      <c r="F28" s="28" t="s">
        <v>219</v>
      </c>
      <c r="G28" s="28" t="s">
        <v>28</v>
      </c>
      <c r="H28" s="29">
        <v>226.1</v>
      </c>
      <c r="I28" s="29" t="s">
        <v>29</v>
      </c>
      <c r="J28" s="28" t="s">
        <v>600</v>
      </c>
    </row>
    <row r="29" spans="1:10">
      <c r="A29" s="28" t="s">
        <v>720</v>
      </c>
      <c r="B29" s="31">
        <v>0.59299999999999997</v>
      </c>
      <c r="C29" s="31">
        <v>1.4937027707808563</v>
      </c>
      <c r="D29" s="28" t="s">
        <v>26</v>
      </c>
      <c r="E29" s="28" t="s">
        <v>709</v>
      </c>
      <c r="F29" s="28" t="s">
        <v>219</v>
      </c>
      <c r="G29" s="28" t="s">
        <v>28</v>
      </c>
      <c r="H29" s="29">
        <v>151.19999999999999</v>
      </c>
      <c r="I29" s="29" t="s">
        <v>29</v>
      </c>
      <c r="J29" s="28" t="s">
        <v>721</v>
      </c>
    </row>
    <row r="30" spans="1:10">
      <c r="A30" s="28" t="s">
        <v>722</v>
      </c>
      <c r="B30" s="31">
        <v>1.8420000000000001</v>
      </c>
      <c r="C30" s="31">
        <v>4.6397984886649875</v>
      </c>
      <c r="D30" s="28" t="s">
        <v>26</v>
      </c>
      <c r="E30" s="28" t="s">
        <v>709</v>
      </c>
      <c r="F30" s="28" t="s">
        <v>219</v>
      </c>
      <c r="G30" s="28" t="s">
        <v>28</v>
      </c>
      <c r="H30" s="29">
        <v>181.1</v>
      </c>
      <c r="I30" s="29" t="s">
        <v>29</v>
      </c>
      <c r="J30" s="28" t="s">
        <v>723</v>
      </c>
    </row>
    <row r="31" spans="1:10">
      <c r="A31" s="28" t="s">
        <v>724</v>
      </c>
      <c r="B31" s="31">
        <v>1.204</v>
      </c>
      <c r="C31" s="31">
        <v>3.0327455919395465</v>
      </c>
      <c r="D31" s="28" t="s">
        <v>26</v>
      </c>
      <c r="E31" s="28" t="s">
        <v>709</v>
      </c>
      <c r="F31" s="28" t="s">
        <v>219</v>
      </c>
      <c r="G31" s="28" t="s">
        <v>28</v>
      </c>
      <c r="H31" s="29">
        <v>208.2</v>
      </c>
      <c r="I31" s="29" t="s">
        <v>29</v>
      </c>
      <c r="J31" s="28" t="s">
        <v>725</v>
      </c>
    </row>
    <row r="32" spans="1:10">
      <c r="A32" s="28" t="s">
        <v>547</v>
      </c>
      <c r="B32" s="31">
        <v>0.47099999999999997</v>
      </c>
      <c r="C32" s="31">
        <v>1.3065187239944522</v>
      </c>
      <c r="D32" s="28" t="s">
        <v>26</v>
      </c>
      <c r="E32" s="28" t="s">
        <v>709</v>
      </c>
      <c r="F32" s="28" t="s">
        <v>219</v>
      </c>
      <c r="G32" s="28" t="s">
        <v>28</v>
      </c>
      <c r="H32" s="29">
        <v>226.1</v>
      </c>
      <c r="I32" s="29" t="s">
        <v>29</v>
      </c>
      <c r="J32" s="28" t="s">
        <v>548</v>
      </c>
    </row>
    <row r="33" spans="1:10">
      <c r="A33" s="28" t="s">
        <v>653</v>
      </c>
      <c r="B33" s="31">
        <v>0.63600000000000001</v>
      </c>
      <c r="C33" s="31">
        <v>1.7642163661581138</v>
      </c>
      <c r="D33" s="28" t="s">
        <v>26</v>
      </c>
      <c r="E33" s="28" t="s">
        <v>709</v>
      </c>
      <c r="F33" s="28" t="s">
        <v>219</v>
      </c>
      <c r="G33" s="28" t="s">
        <v>28</v>
      </c>
      <c r="H33" s="29">
        <v>199.9</v>
      </c>
      <c r="I33" s="29" t="s">
        <v>29</v>
      </c>
      <c r="J33" s="28" t="s">
        <v>654</v>
      </c>
    </row>
    <row r="34" spans="1:10">
      <c r="A34" s="28" t="s">
        <v>726</v>
      </c>
      <c r="B34" s="31">
        <v>0.69</v>
      </c>
      <c r="C34" s="31">
        <v>1.9140083217753119</v>
      </c>
      <c r="D34" s="28" t="s">
        <v>26</v>
      </c>
      <c r="E34" s="28" t="s">
        <v>709</v>
      </c>
      <c r="F34" s="28" t="s">
        <v>219</v>
      </c>
      <c r="G34" s="28" t="s">
        <v>28</v>
      </c>
      <c r="H34" s="29">
        <v>224.8</v>
      </c>
      <c r="I34" s="29" t="s">
        <v>29</v>
      </c>
      <c r="J34" s="28" t="s">
        <v>727</v>
      </c>
    </row>
    <row r="35" spans="1:10">
      <c r="A35" s="28" t="s">
        <v>651</v>
      </c>
      <c r="B35" s="31">
        <v>0.44600000000000001</v>
      </c>
      <c r="C35" s="31">
        <v>1.2371705963938975</v>
      </c>
      <c r="D35" s="28" t="s">
        <v>26</v>
      </c>
      <c r="E35" s="28" t="s">
        <v>709</v>
      </c>
      <c r="F35" s="28" t="s">
        <v>219</v>
      </c>
      <c r="G35" s="28" t="s">
        <v>28</v>
      </c>
      <c r="H35" s="29">
        <v>188.7</v>
      </c>
      <c r="I35" s="29" t="s">
        <v>29</v>
      </c>
      <c r="J35" s="28" t="s">
        <v>652</v>
      </c>
    </row>
    <row r="36" spans="1:10">
      <c r="A36" s="28" t="s">
        <v>647</v>
      </c>
      <c r="B36" s="31">
        <v>0.63500000000000001</v>
      </c>
      <c r="C36" s="31">
        <v>1.7614424410540916</v>
      </c>
      <c r="D36" s="28" t="s">
        <v>26</v>
      </c>
      <c r="E36" s="28" t="s">
        <v>709</v>
      </c>
      <c r="F36" s="28" t="s">
        <v>219</v>
      </c>
      <c r="G36" s="28" t="s">
        <v>28</v>
      </c>
      <c r="H36" s="29">
        <v>245.7</v>
      </c>
      <c r="I36" s="29" t="s">
        <v>29</v>
      </c>
      <c r="J36" s="28" t="s">
        <v>648</v>
      </c>
    </row>
    <row r="37" spans="1:10">
      <c r="A37" s="28" t="s">
        <v>649</v>
      </c>
      <c r="B37" s="31">
        <v>1.2509999999999999</v>
      </c>
      <c r="C37" s="31">
        <v>3.4701803051317612</v>
      </c>
      <c r="D37" s="28" t="s">
        <v>26</v>
      </c>
      <c r="E37" s="28" t="s">
        <v>709</v>
      </c>
      <c r="F37" s="28" t="s">
        <v>219</v>
      </c>
      <c r="G37" s="28" t="s">
        <v>28</v>
      </c>
      <c r="H37" s="29">
        <v>228</v>
      </c>
      <c r="I37" s="29" t="s">
        <v>29</v>
      </c>
      <c r="J37" s="28" t="s">
        <v>650</v>
      </c>
    </row>
    <row r="38" spans="1:10">
      <c r="A38" s="28" t="s">
        <v>728</v>
      </c>
      <c r="B38" s="31">
        <v>0.82599999999999996</v>
      </c>
      <c r="C38" s="31">
        <v>1.8499440089585666</v>
      </c>
      <c r="D38" s="28" t="s">
        <v>26</v>
      </c>
      <c r="E38" s="28" t="s">
        <v>709</v>
      </c>
      <c r="F38" s="28" t="s">
        <v>219</v>
      </c>
      <c r="G38" s="28" t="s">
        <v>28</v>
      </c>
      <c r="H38" s="29">
        <v>185.1</v>
      </c>
      <c r="I38" s="29" t="s">
        <v>29</v>
      </c>
      <c r="J38" s="28" t="s">
        <v>729</v>
      </c>
    </row>
    <row r="39" spans="1:10">
      <c r="A39" s="162" t="s">
        <v>730</v>
      </c>
      <c r="B39" s="163">
        <v>0.85699999999999998</v>
      </c>
      <c r="C39" s="163">
        <v>1.9193729003359461</v>
      </c>
      <c r="D39" s="162" t="s">
        <v>26</v>
      </c>
      <c r="E39" s="162" t="s">
        <v>709</v>
      </c>
      <c r="F39" s="162" t="s">
        <v>219</v>
      </c>
      <c r="G39" s="162" t="s">
        <v>28</v>
      </c>
      <c r="H39" s="162">
        <v>191.6</v>
      </c>
      <c r="I39" s="162" t="s">
        <v>29</v>
      </c>
      <c r="J39" s="162" t="s">
        <v>731</v>
      </c>
    </row>
    <row r="40" spans="1:10">
      <c r="A40" s="162" t="s">
        <v>732</v>
      </c>
      <c r="B40" s="163">
        <v>0.65300000000000002</v>
      </c>
      <c r="C40" s="163">
        <v>1.4624860022396418</v>
      </c>
      <c r="D40" s="162" t="s">
        <v>26</v>
      </c>
      <c r="E40" s="162" t="s">
        <v>709</v>
      </c>
      <c r="F40" s="162" t="s">
        <v>219</v>
      </c>
      <c r="G40" s="162" t="s">
        <v>28</v>
      </c>
      <c r="H40" s="162">
        <v>208.9</v>
      </c>
      <c r="I40" s="162" t="s">
        <v>29</v>
      </c>
      <c r="J40" s="162" t="s">
        <v>733</v>
      </c>
    </row>
    <row r="41" spans="1:10">
      <c r="A41" s="162" t="s">
        <v>734</v>
      </c>
      <c r="B41" s="163">
        <v>1.88</v>
      </c>
      <c r="C41" s="163">
        <v>4.2105263157894735</v>
      </c>
      <c r="D41" s="162" t="s">
        <v>26</v>
      </c>
      <c r="E41" s="162" t="s">
        <v>709</v>
      </c>
      <c r="F41" s="162" t="s">
        <v>219</v>
      </c>
      <c r="G41" s="162" t="s">
        <v>28</v>
      </c>
      <c r="H41" s="162">
        <v>236.6</v>
      </c>
      <c r="I41" s="162" t="s">
        <v>29</v>
      </c>
      <c r="J41" s="162" t="s">
        <v>735</v>
      </c>
    </row>
    <row r="42" spans="1:10">
      <c r="A42" s="162" t="s">
        <v>736</v>
      </c>
      <c r="B42" s="163">
        <v>0.504</v>
      </c>
      <c r="C42" s="163">
        <v>1.1287793952967524</v>
      </c>
      <c r="D42" s="162" t="s">
        <v>26</v>
      </c>
      <c r="E42" s="162" t="s">
        <v>709</v>
      </c>
      <c r="F42" s="162" t="s">
        <v>219</v>
      </c>
      <c r="G42" s="162" t="s">
        <v>28</v>
      </c>
      <c r="H42" s="162">
        <v>642.9</v>
      </c>
      <c r="I42" s="162" t="s">
        <v>29</v>
      </c>
      <c r="J42" s="162" t="s">
        <v>737</v>
      </c>
    </row>
    <row r="43" spans="1:10">
      <c r="A43" s="162" t="s">
        <v>738</v>
      </c>
      <c r="B43" s="163">
        <v>1.7130000000000001</v>
      </c>
      <c r="C43" s="163">
        <v>3.8365061590145579</v>
      </c>
      <c r="D43" s="162" t="s">
        <v>26</v>
      </c>
      <c r="E43" s="162" t="s">
        <v>709</v>
      </c>
      <c r="F43" s="162" t="s">
        <v>219</v>
      </c>
      <c r="G43" s="162" t="s">
        <v>28</v>
      </c>
      <c r="H43" s="162">
        <v>221.3</v>
      </c>
      <c r="I43" s="162" t="s">
        <v>29</v>
      </c>
      <c r="J43" s="162" t="s">
        <v>739</v>
      </c>
    </row>
    <row r="44" spans="1:10">
      <c r="A44" s="162" t="s">
        <v>740</v>
      </c>
      <c r="B44" s="163">
        <v>0.502</v>
      </c>
      <c r="C44" s="163">
        <v>1.1243001119820828</v>
      </c>
      <c r="D44" s="162" t="s">
        <v>26</v>
      </c>
      <c r="E44" s="162" t="s">
        <v>709</v>
      </c>
      <c r="F44" s="162" t="s">
        <v>219</v>
      </c>
      <c r="G44" s="162" t="s">
        <v>28</v>
      </c>
      <c r="H44" s="162">
        <v>874.9</v>
      </c>
      <c r="I44" s="162" t="s">
        <v>29</v>
      </c>
      <c r="J44" s="162" t="s">
        <v>737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4" priority="1" operator="lessThan">
      <formula>2000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51EED-574D-4BAC-828A-BF831FA30BE0}">
  <dimension ref="A1:L21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5.7109375" style="13" bestFit="1" customWidth="1"/>
    <col min="6" max="6" width="27.285156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199" t="s">
        <v>23</v>
      </c>
      <c r="L1" s="199">
        <f>SUM(H2:H1048576)</f>
        <v>2380.6999999999998</v>
      </c>
    </row>
    <row r="2" spans="1:12">
      <c r="A2" s="18" t="s">
        <v>671</v>
      </c>
      <c r="B2" s="22">
        <v>0.95099999999999996</v>
      </c>
      <c r="C2" s="22">
        <v>1.2730950775455157</v>
      </c>
      <c r="D2" s="18" t="s">
        <v>26</v>
      </c>
      <c r="E2" s="18" t="s">
        <v>31</v>
      </c>
      <c r="F2" s="113" t="s">
        <v>741</v>
      </c>
      <c r="G2" s="18" t="s">
        <v>28</v>
      </c>
      <c r="H2" s="19">
        <v>29.4</v>
      </c>
      <c r="I2" s="19" t="s">
        <v>29</v>
      </c>
      <c r="J2" s="18" t="s">
        <v>25</v>
      </c>
    </row>
    <row r="3" spans="1:12">
      <c r="A3" s="18" t="s">
        <v>99</v>
      </c>
      <c r="B3" s="22">
        <v>0.59099999999999997</v>
      </c>
      <c r="C3" s="22">
        <v>1.8817891373801916</v>
      </c>
      <c r="D3" s="18" t="s">
        <v>26</v>
      </c>
      <c r="E3" s="18" t="s">
        <v>92</v>
      </c>
      <c r="F3" s="113" t="s">
        <v>741</v>
      </c>
      <c r="G3" s="18" t="s">
        <v>28</v>
      </c>
      <c r="H3" s="19">
        <v>72.8</v>
      </c>
      <c r="I3" s="19" t="s">
        <v>29</v>
      </c>
      <c r="J3" s="18" t="s">
        <v>100</v>
      </c>
    </row>
    <row r="4" spans="1:12">
      <c r="A4" s="18" t="s">
        <v>742</v>
      </c>
      <c r="B4" s="22">
        <v>0.39200000000000002</v>
      </c>
      <c r="C4" s="22">
        <v>1.2460063897763578</v>
      </c>
      <c r="D4" s="18" t="s">
        <v>26</v>
      </c>
      <c r="E4" s="18" t="s">
        <v>92</v>
      </c>
      <c r="F4" s="113" t="s">
        <v>741</v>
      </c>
      <c r="G4" s="18" t="s">
        <v>28</v>
      </c>
      <c r="H4" s="19">
        <v>192.3</v>
      </c>
      <c r="I4" s="19" t="s">
        <v>29</v>
      </c>
      <c r="J4" s="18" t="s">
        <v>743</v>
      </c>
    </row>
    <row r="5" spans="1:12">
      <c r="A5" s="14" t="s">
        <v>228</v>
      </c>
      <c r="B5" s="22">
        <v>0.45900000000000002</v>
      </c>
      <c r="C5" s="22">
        <v>1.4600638977635783</v>
      </c>
      <c r="D5" s="18" t="s">
        <v>26</v>
      </c>
      <c r="E5" s="18" t="s">
        <v>92</v>
      </c>
      <c r="F5" s="113" t="s">
        <v>741</v>
      </c>
      <c r="G5" s="18" t="s">
        <v>28</v>
      </c>
      <c r="H5" s="19">
        <v>32</v>
      </c>
      <c r="I5" s="19" t="s">
        <v>29</v>
      </c>
      <c r="J5" s="18" t="s">
        <v>229</v>
      </c>
    </row>
    <row r="6" spans="1:12">
      <c r="A6" s="51" t="s">
        <v>103</v>
      </c>
      <c r="B6" s="22">
        <v>0.49199999999999999</v>
      </c>
      <c r="C6" s="22">
        <v>1.5654952076677315</v>
      </c>
      <c r="D6" s="18" t="s">
        <v>26</v>
      </c>
      <c r="E6" s="18" t="s">
        <v>92</v>
      </c>
      <c r="F6" s="113" t="s">
        <v>741</v>
      </c>
      <c r="G6" s="18" t="s">
        <v>28</v>
      </c>
      <c r="H6" s="19">
        <v>40.4</v>
      </c>
      <c r="I6" s="19" t="s">
        <v>29</v>
      </c>
      <c r="J6" s="18" t="s">
        <v>104</v>
      </c>
    </row>
    <row r="7" spans="1:12">
      <c r="A7" s="51" t="s">
        <v>173</v>
      </c>
      <c r="B7" s="22">
        <v>0.96399999999999997</v>
      </c>
      <c r="C7" s="22">
        <v>1.4054054054054055</v>
      </c>
      <c r="D7" s="18" t="s">
        <v>26</v>
      </c>
      <c r="E7" s="18" t="s">
        <v>56</v>
      </c>
      <c r="F7" s="113" t="s">
        <v>744</v>
      </c>
      <c r="G7" s="18" t="s">
        <v>28</v>
      </c>
      <c r="H7" s="19">
        <v>189.2</v>
      </c>
      <c r="I7" s="19" t="s">
        <v>29</v>
      </c>
      <c r="J7" s="18" t="s">
        <v>25</v>
      </c>
    </row>
    <row r="8" spans="1:12">
      <c r="A8" s="51" t="s">
        <v>745</v>
      </c>
      <c r="B8" s="22">
        <v>1.1479999999999999</v>
      </c>
      <c r="C8" s="22">
        <v>1.6816816816816818</v>
      </c>
      <c r="D8" s="18" t="s">
        <v>26</v>
      </c>
      <c r="E8" s="18" t="s">
        <v>56</v>
      </c>
      <c r="F8" s="113" t="s">
        <v>744</v>
      </c>
      <c r="G8" s="18" t="s">
        <v>28</v>
      </c>
      <c r="H8" s="19">
        <v>226.3</v>
      </c>
      <c r="I8" s="19" t="s">
        <v>29</v>
      </c>
      <c r="J8" s="18" t="s">
        <v>25</v>
      </c>
    </row>
    <row r="9" spans="1:12">
      <c r="A9" s="51" t="s">
        <v>196</v>
      </c>
      <c r="B9" s="22">
        <v>0.81200000000000006</v>
      </c>
      <c r="C9" s="22">
        <v>1.1771771771771773</v>
      </c>
      <c r="D9" s="18" t="s">
        <v>26</v>
      </c>
      <c r="E9" s="18" t="s">
        <v>56</v>
      </c>
      <c r="F9" s="113" t="s">
        <v>744</v>
      </c>
      <c r="G9" s="18" t="s">
        <v>28</v>
      </c>
      <c r="H9" s="19">
        <v>90.5</v>
      </c>
      <c r="I9" s="19" t="s">
        <v>29</v>
      </c>
      <c r="J9" s="18" t="s">
        <v>25</v>
      </c>
    </row>
    <row r="10" spans="1:12">
      <c r="A10" s="51" t="s">
        <v>681</v>
      </c>
      <c r="B10" s="22">
        <v>0.92400000000000004</v>
      </c>
      <c r="C10" s="22">
        <v>1.3453453453453454</v>
      </c>
      <c r="D10" s="18" t="s">
        <v>26</v>
      </c>
      <c r="E10" s="18" t="s">
        <v>56</v>
      </c>
      <c r="F10" s="113" t="s">
        <v>744</v>
      </c>
      <c r="G10" s="18" t="s">
        <v>28</v>
      </c>
      <c r="H10" s="19">
        <v>752.2</v>
      </c>
      <c r="I10" s="19" t="s">
        <v>29</v>
      </c>
      <c r="J10" s="18" t="s">
        <v>25</v>
      </c>
    </row>
    <row r="11" spans="1:12">
      <c r="A11" s="51" t="s">
        <v>127</v>
      </c>
      <c r="B11" s="22">
        <v>0.999</v>
      </c>
      <c r="C11" s="22">
        <v>1.457957957957958</v>
      </c>
      <c r="D11" s="18" t="s">
        <v>26</v>
      </c>
      <c r="E11" s="18" t="s">
        <v>56</v>
      </c>
      <c r="F11" s="113" t="s">
        <v>744</v>
      </c>
      <c r="G11" s="18" t="s">
        <v>28</v>
      </c>
      <c r="H11" s="19">
        <v>65.8</v>
      </c>
      <c r="I11" s="19" t="s">
        <v>34</v>
      </c>
      <c r="J11" s="18" t="s">
        <v>128</v>
      </c>
    </row>
    <row r="12" spans="1:12">
      <c r="A12" s="51" t="s">
        <v>137</v>
      </c>
      <c r="B12" s="22">
        <v>1.242</v>
      </c>
      <c r="C12" s="22">
        <v>1.8228228228228229</v>
      </c>
      <c r="D12" s="18" t="s">
        <v>26</v>
      </c>
      <c r="E12" s="18" t="s">
        <v>56</v>
      </c>
      <c r="F12" s="113" t="s">
        <v>744</v>
      </c>
      <c r="G12" s="18" t="s">
        <v>28</v>
      </c>
      <c r="H12" s="19">
        <v>11.7</v>
      </c>
      <c r="I12" s="19" t="s">
        <v>34</v>
      </c>
      <c r="J12" s="18" t="s">
        <v>138</v>
      </c>
    </row>
    <row r="13" spans="1:12">
      <c r="A13" s="51" t="s">
        <v>413</v>
      </c>
      <c r="B13" s="22">
        <v>0.78900000000000003</v>
      </c>
      <c r="C13" s="22">
        <v>1.1426426426426428</v>
      </c>
      <c r="D13" s="18" t="s">
        <v>26</v>
      </c>
      <c r="E13" s="18" t="s">
        <v>56</v>
      </c>
      <c r="F13" s="113" t="s">
        <v>744</v>
      </c>
      <c r="G13" s="18" t="s">
        <v>28</v>
      </c>
      <c r="H13" s="19">
        <v>241.5</v>
      </c>
      <c r="I13" s="19" t="s">
        <v>29</v>
      </c>
      <c r="J13" s="18" t="s">
        <v>414</v>
      </c>
    </row>
    <row r="14" spans="1:12">
      <c r="A14" s="51" t="s">
        <v>464</v>
      </c>
      <c r="B14" s="22">
        <v>1.2709999999999999</v>
      </c>
      <c r="C14" s="22">
        <v>1.8663663663663663</v>
      </c>
      <c r="D14" s="18" t="s">
        <v>26</v>
      </c>
      <c r="E14" s="18" t="s">
        <v>56</v>
      </c>
      <c r="F14" s="113" t="s">
        <v>744</v>
      </c>
      <c r="G14" s="18" t="s">
        <v>28</v>
      </c>
      <c r="H14" s="19">
        <v>30.7</v>
      </c>
      <c r="I14" s="19" t="s">
        <v>29</v>
      </c>
      <c r="J14" s="18" t="s">
        <v>465</v>
      </c>
    </row>
    <row r="15" spans="1:12">
      <c r="A15" s="51" t="s">
        <v>346</v>
      </c>
      <c r="B15" s="22">
        <v>1.9750000000000001</v>
      </c>
      <c r="C15" s="22">
        <v>2.923423423423424</v>
      </c>
      <c r="D15" s="18" t="s">
        <v>26</v>
      </c>
      <c r="E15" s="18" t="s">
        <v>56</v>
      </c>
      <c r="F15" s="113" t="s">
        <v>744</v>
      </c>
      <c r="G15" s="18" t="s">
        <v>28</v>
      </c>
      <c r="H15" s="19">
        <v>405.9</v>
      </c>
      <c r="I15" s="19" t="s">
        <v>29</v>
      </c>
      <c r="J15" s="18" t="s">
        <v>347</v>
      </c>
    </row>
    <row r="16" spans="1:12">
      <c r="A16" s="51"/>
      <c r="B16" s="22"/>
      <c r="C16" s="22"/>
      <c r="D16" s="18"/>
      <c r="E16" s="18"/>
      <c r="F16" s="113"/>
      <c r="G16" s="18"/>
      <c r="H16" s="19"/>
      <c r="I16" s="19"/>
      <c r="J16" s="18"/>
    </row>
    <row r="17" spans="1:10">
      <c r="A17" s="51"/>
      <c r="B17" s="22"/>
      <c r="C17" s="22"/>
      <c r="D17" s="18"/>
      <c r="E17" s="18"/>
      <c r="F17" s="113"/>
      <c r="G17" s="18"/>
      <c r="H17" s="19"/>
      <c r="I17" s="19"/>
      <c r="J17" s="18"/>
    </row>
    <row r="18" spans="1:10">
      <c r="A18" s="51"/>
      <c r="B18" s="22"/>
      <c r="C18" s="22"/>
      <c r="D18" s="18"/>
      <c r="E18" s="18"/>
      <c r="F18" s="113"/>
      <c r="G18" s="18"/>
      <c r="H18" s="19"/>
      <c r="I18" s="19"/>
      <c r="J18" s="18"/>
    </row>
    <row r="19" spans="1:10">
      <c r="A19" s="51"/>
      <c r="B19" s="22"/>
      <c r="C19" s="22"/>
      <c r="D19" s="18"/>
      <c r="E19" s="18"/>
      <c r="F19" s="113"/>
      <c r="G19" s="18"/>
      <c r="H19" s="19"/>
      <c r="I19" s="19"/>
      <c r="J19" s="18"/>
    </row>
    <row r="20" spans="1:10">
      <c r="A20" s="51"/>
      <c r="B20" s="22"/>
      <c r="C20" s="22"/>
      <c r="D20" s="18"/>
      <c r="E20" s="18"/>
      <c r="F20" s="113"/>
      <c r="G20" s="18"/>
      <c r="H20" s="19"/>
      <c r="I20" s="19"/>
      <c r="J20" s="18"/>
    </row>
    <row r="21" spans="1:10">
      <c r="A21" s="18"/>
      <c r="B21" s="22"/>
      <c r="C21" s="22"/>
      <c r="D21" s="18"/>
      <c r="E21" s="18"/>
      <c r="F21" s="113"/>
      <c r="G21" s="18"/>
      <c r="H21" s="19"/>
      <c r="I21" s="19"/>
      <c r="J21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3" priority="1" operator="lessThan">
      <formula>2000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5DC7B-B9DF-43AF-ADBB-592D8392BD01}">
  <dimension ref="A1:L25"/>
  <sheetViews>
    <sheetView workbookViewId="0">
      <selection activeCell="M8" sqref="M8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5.7109375" style="13" bestFit="1" customWidth="1"/>
    <col min="6" max="6" width="16.1406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1" width="8.42578125" style="13" bestFit="1" customWidth="1"/>
    <col min="12" max="12" width="7.140625" style="13" bestFit="1" customWidth="1"/>
    <col min="13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13" t="s">
        <v>23</v>
      </c>
      <c r="L1" s="13">
        <f>SUM(H2:H1048576)</f>
        <v>1494.7000000000003</v>
      </c>
    </row>
    <row r="2" spans="1:12">
      <c r="A2" s="14" t="s">
        <v>24</v>
      </c>
      <c r="B2" s="15">
        <v>1.889</v>
      </c>
      <c r="C2" s="16" t="s">
        <v>25</v>
      </c>
      <c r="D2" s="14" t="s">
        <v>26</v>
      </c>
      <c r="E2" s="17" t="s">
        <v>27</v>
      </c>
      <c r="F2" s="18" t="s">
        <v>3</v>
      </c>
      <c r="G2" s="18" t="s">
        <v>28</v>
      </c>
      <c r="H2" s="19">
        <v>33</v>
      </c>
      <c r="I2" s="19" t="s">
        <v>29</v>
      </c>
      <c r="J2" s="18" t="s">
        <v>25</v>
      </c>
    </row>
    <row r="3" spans="1:12">
      <c r="A3" s="17" t="s">
        <v>30</v>
      </c>
      <c r="B3" s="15">
        <v>1.5980000000000001</v>
      </c>
      <c r="C3" s="15">
        <v>2.149193548387097</v>
      </c>
      <c r="D3" s="14" t="s">
        <v>26</v>
      </c>
      <c r="E3" s="17" t="s">
        <v>31</v>
      </c>
      <c r="F3" s="18" t="s">
        <v>3</v>
      </c>
      <c r="G3" s="18" t="s">
        <v>28</v>
      </c>
      <c r="H3" s="19">
        <v>33.299999999999997</v>
      </c>
      <c r="I3" s="19" t="s">
        <v>29</v>
      </c>
      <c r="J3" s="18" t="s">
        <v>32</v>
      </c>
    </row>
    <row r="4" spans="1:12">
      <c r="A4" s="17" t="s">
        <v>33</v>
      </c>
      <c r="B4" s="15">
        <v>1.1739999999999999</v>
      </c>
      <c r="C4" s="15">
        <v>1.9897084048027445</v>
      </c>
      <c r="D4" s="14" t="s">
        <v>26</v>
      </c>
      <c r="E4" s="17" t="s">
        <v>31</v>
      </c>
      <c r="F4" s="18" t="s">
        <v>3</v>
      </c>
      <c r="G4" s="18" t="s">
        <v>28</v>
      </c>
      <c r="H4" s="19">
        <v>18.899999999999999</v>
      </c>
      <c r="I4" s="19" t="s">
        <v>34</v>
      </c>
      <c r="J4" s="18" t="s">
        <v>25</v>
      </c>
    </row>
    <row r="5" spans="1:12">
      <c r="A5" s="17" t="s">
        <v>35</v>
      </c>
      <c r="B5" s="15">
        <v>0.88500000000000001</v>
      </c>
      <c r="C5" s="15">
        <v>1.5678119349005426</v>
      </c>
      <c r="D5" s="14" t="s">
        <v>26</v>
      </c>
      <c r="E5" s="17" t="s">
        <v>31</v>
      </c>
      <c r="F5" s="18" t="s">
        <v>3</v>
      </c>
      <c r="G5" s="18" t="s">
        <v>28</v>
      </c>
      <c r="H5" s="19">
        <v>14.1</v>
      </c>
      <c r="I5" s="19" t="s">
        <v>29</v>
      </c>
      <c r="J5" s="18" t="s">
        <v>36</v>
      </c>
    </row>
    <row r="6" spans="1:12">
      <c r="A6" s="17" t="s">
        <v>37</v>
      </c>
      <c r="B6" s="15">
        <v>0.85299999999999998</v>
      </c>
      <c r="C6" s="15">
        <v>1.5099457504520797</v>
      </c>
      <c r="D6" s="14" t="s">
        <v>26</v>
      </c>
      <c r="E6" s="17" t="s">
        <v>31</v>
      </c>
      <c r="F6" s="18" t="s">
        <v>3</v>
      </c>
      <c r="G6" s="18" t="s">
        <v>28</v>
      </c>
      <c r="H6" s="19">
        <v>243.29999999999998</v>
      </c>
      <c r="I6" s="19" t="s">
        <v>29</v>
      </c>
      <c r="J6" s="18" t="s">
        <v>25</v>
      </c>
    </row>
    <row r="7" spans="1:12">
      <c r="A7" s="17" t="s">
        <v>38</v>
      </c>
      <c r="B7" s="15">
        <v>0.879</v>
      </c>
      <c r="C7" s="15">
        <v>1.483704974271012</v>
      </c>
      <c r="D7" s="14" t="s">
        <v>26</v>
      </c>
      <c r="E7" s="17" t="s">
        <v>31</v>
      </c>
      <c r="F7" s="18" t="s">
        <v>3</v>
      </c>
      <c r="G7" s="18" t="s">
        <v>28</v>
      </c>
      <c r="H7" s="19">
        <v>45.5</v>
      </c>
      <c r="I7" s="19" t="s">
        <v>34</v>
      </c>
      <c r="J7" s="18" t="s">
        <v>25</v>
      </c>
    </row>
    <row r="8" spans="1:12">
      <c r="A8" s="17" t="s">
        <v>39</v>
      </c>
      <c r="B8" s="15">
        <v>0.876</v>
      </c>
      <c r="C8" s="15">
        <v>1.4785591766723842</v>
      </c>
      <c r="D8" s="14" t="s">
        <v>26</v>
      </c>
      <c r="E8" s="17" t="s">
        <v>31</v>
      </c>
      <c r="F8" s="18" t="s">
        <v>3</v>
      </c>
      <c r="G8" s="18" t="s">
        <v>28</v>
      </c>
      <c r="H8" s="19">
        <v>10.1</v>
      </c>
      <c r="I8" s="19" t="s">
        <v>34</v>
      </c>
      <c r="J8" s="18" t="s">
        <v>40</v>
      </c>
    </row>
    <row r="9" spans="1:12">
      <c r="A9" s="17" t="s">
        <v>41</v>
      </c>
      <c r="B9" s="15">
        <v>0.76800000000000002</v>
      </c>
      <c r="C9" s="15">
        <v>1.3562386980108501</v>
      </c>
      <c r="D9" s="14" t="s">
        <v>26</v>
      </c>
      <c r="E9" s="17" t="s">
        <v>31</v>
      </c>
      <c r="F9" s="18" t="s">
        <v>3</v>
      </c>
      <c r="G9" s="18" t="s">
        <v>28</v>
      </c>
      <c r="H9" s="19">
        <v>156</v>
      </c>
      <c r="I9" s="19" t="s">
        <v>29</v>
      </c>
      <c r="J9" s="18" t="s">
        <v>25</v>
      </c>
    </row>
    <row r="10" spans="1:12">
      <c r="A10" s="17" t="s">
        <v>42</v>
      </c>
      <c r="B10" s="15">
        <v>0.76300000000000001</v>
      </c>
      <c r="C10" s="15">
        <v>1.3471971066907777</v>
      </c>
      <c r="D10" s="14" t="s">
        <v>26</v>
      </c>
      <c r="E10" s="17" t="s">
        <v>31</v>
      </c>
      <c r="F10" s="18" t="s">
        <v>3</v>
      </c>
      <c r="G10" s="18" t="s">
        <v>28</v>
      </c>
      <c r="H10" s="19">
        <v>188.1</v>
      </c>
      <c r="I10" s="19" t="s">
        <v>29</v>
      </c>
      <c r="J10" s="18" t="s">
        <v>43</v>
      </c>
    </row>
    <row r="11" spans="1:12">
      <c r="A11" s="17" t="s">
        <v>44</v>
      </c>
      <c r="B11" s="15">
        <v>0.95899999999999996</v>
      </c>
      <c r="C11" s="15">
        <v>1.2903225806451613</v>
      </c>
      <c r="D11" s="14" t="s">
        <v>26</v>
      </c>
      <c r="E11" s="17" t="s">
        <v>31</v>
      </c>
      <c r="F11" s="18" t="s">
        <v>3</v>
      </c>
      <c r="G11" s="18" t="s">
        <v>28</v>
      </c>
      <c r="H11" s="19">
        <v>56.7</v>
      </c>
      <c r="I11" s="19" t="s">
        <v>29</v>
      </c>
      <c r="J11" s="18" t="s">
        <v>45</v>
      </c>
    </row>
    <row r="12" spans="1:12">
      <c r="A12" s="17" t="s">
        <v>46</v>
      </c>
      <c r="B12" s="15">
        <v>0.70099999999999996</v>
      </c>
      <c r="C12" s="15">
        <v>1.2350813743218807</v>
      </c>
      <c r="D12" s="14" t="s">
        <v>26</v>
      </c>
      <c r="E12" s="17" t="s">
        <v>31</v>
      </c>
      <c r="F12" s="18" t="s">
        <v>3</v>
      </c>
      <c r="G12" s="18" t="s">
        <v>28</v>
      </c>
      <c r="H12" s="19">
        <v>11.3</v>
      </c>
      <c r="I12" s="19" t="s">
        <v>29</v>
      </c>
      <c r="J12" s="18" t="s">
        <v>25</v>
      </c>
    </row>
    <row r="13" spans="1:12">
      <c r="A13" s="17" t="s">
        <v>47</v>
      </c>
      <c r="B13" s="15">
        <v>0.67500000000000004</v>
      </c>
      <c r="C13" s="15">
        <v>1.1880650994575046</v>
      </c>
      <c r="D13" s="14" t="s">
        <v>26</v>
      </c>
      <c r="E13" s="17" t="s">
        <v>31</v>
      </c>
      <c r="F13" s="18" t="s">
        <v>3</v>
      </c>
      <c r="G13" s="18" t="s">
        <v>28</v>
      </c>
      <c r="H13" s="19">
        <v>158.1</v>
      </c>
      <c r="I13" s="19" t="s">
        <v>29</v>
      </c>
      <c r="J13" s="18" t="s">
        <v>48</v>
      </c>
    </row>
    <row r="14" spans="1:12">
      <c r="A14" s="17" t="s">
        <v>49</v>
      </c>
      <c r="B14" s="15">
        <v>0.70399999999999996</v>
      </c>
      <c r="C14" s="15">
        <v>1.1835334476843911</v>
      </c>
      <c r="D14" s="14" t="s">
        <v>26</v>
      </c>
      <c r="E14" s="17" t="s">
        <v>31</v>
      </c>
      <c r="F14" s="18" t="s">
        <v>3</v>
      </c>
      <c r="G14" s="18" t="s">
        <v>28</v>
      </c>
      <c r="H14" s="19">
        <v>268.2</v>
      </c>
      <c r="I14" s="19" t="s">
        <v>29</v>
      </c>
      <c r="J14" s="18" t="s">
        <v>25</v>
      </c>
    </row>
    <row r="15" spans="1:12">
      <c r="A15" s="17" t="s">
        <v>50</v>
      </c>
      <c r="B15" s="15">
        <v>0.68</v>
      </c>
      <c r="C15" s="15">
        <v>1.1423670668953689</v>
      </c>
      <c r="D15" s="14" t="s">
        <v>26</v>
      </c>
      <c r="E15" s="17" t="s">
        <v>31</v>
      </c>
      <c r="F15" s="18" t="s">
        <v>3</v>
      </c>
      <c r="G15" s="18" t="s">
        <v>28</v>
      </c>
      <c r="H15" s="19">
        <v>18.7</v>
      </c>
      <c r="I15" s="19" t="s">
        <v>29</v>
      </c>
      <c r="J15" s="18" t="s">
        <v>51</v>
      </c>
    </row>
    <row r="16" spans="1:12">
      <c r="A16" s="17" t="s">
        <v>52</v>
      </c>
      <c r="B16" s="15">
        <v>0.64500000000000002</v>
      </c>
      <c r="C16" s="15">
        <v>1.1338155515370707</v>
      </c>
      <c r="D16" s="14" t="s">
        <v>26</v>
      </c>
      <c r="E16" s="17" t="s">
        <v>31</v>
      </c>
      <c r="F16" s="18" t="s">
        <v>3</v>
      </c>
      <c r="G16" s="18" t="s">
        <v>28</v>
      </c>
      <c r="H16" s="19">
        <v>124.6</v>
      </c>
      <c r="I16" s="19" t="s">
        <v>29</v>
      </c>
      <c r="J16" s="18" t="s">
        <v>25</v>
      </c>
    </row>
    <row r="17" spans="1:10">
      <c r="A17" s="17" t="s">
        <v>53</v>
      </c>
      <c r="B17" s="15">
        <v>0.66800000000000004</v>
      </c>
      <c r="C17" s="15">
        <v>1.1217838765008576</v>
      </c>
      <c r="D17" s="14" t="s">
        <v>26</v>
      </c>
      <c r="E17" s="17" t="s">
        <v>31</v>
      </c>
      <c r="F17" s="18" t="s">
        <v>3</v>
      </c>
      <c r="G17" s="18" t="s">
        <v>28</v>
      </c>
      <c r="H17" s="19">
        <v>35.9</v>
      </c>
      <c r="I17" s="19" t="s">
        <v>29</v>
      </c>
      <c r="J17" s="18" t="s">
        <v>25</v>
      </c>
    </row>
    <row r="18" spans="1:10">
      <c r="A18" s="20" t="s">
        <v>54</v>
      </c>
      <c r="B18" s="16">
        <v>0.66700000000000004</v>
      </c>
      <c r="C18" s="16">
        <v>1.1200686106346485</v>
      </c>
      <c r="D18" s="14" t="s">
        <v>26</v>
      </c>
      <c r="E18" s="17" t="s">
        <v>31</v>
      </c>
      <c r="F18" s="18" t="s">
        <v>3</v>
      </c>
      <c r="G18" s="18" t="s">
        <v>28</v>
      </c>
      <c r="H18" s="19">
        <v>78.900000000000006</v>
      </c>
      <c r="I18" s="19" t="s">
        <v>34</v>
      </c>
      <c r="J18" s="18" t="s">
        <v>25</v>
      </c>
    </row>
    <row r="19" spans="1:10">
      <c r="A19" s="17"/>
      <c r="B19" s="16"/>
      <c r="C19" s="16"/>
      <c r="D19" s="14"/>
      <c r="E19" s="17"/>
      <c r="F19" s="18"/>
      <c r="G19" s="18"/>
      <c r="H19" s="19"/>
      <c r="I19" s="19"/>
      <c r="J19" s="18"/>
    </row>
    <row r="20" spans="1:10">
      <c r="A20" s="17"/>
      <c r="B20" s="16"/>
      <c r="C20" s="16"/>
      <c r="D20" s="14"/>
      <c r="E20" s="17"/>
      <c r="F20" s="18"/>
      <c r="G20" s="18"/>
      <c r="H20" s="19"/>
      <c r="I20" s="19"/>
      <c r="J20" s="18"/>
    </row>
    <row r="21" spans="1:10">
      <c r="A21" s="17"/>
      <c r="B21" s="16"/>
      <c r="C21" s="16"/>
      <c r="D21" s="14"/>
      <c r="E21" s="17"/>
      <c r="F21" s="18"/>
      <c r="G21" s="18"/>
      <c r="H21" s="19"/>
      <c r="I21" s="19"/>
      <c r="J21" s="18"/>
    </row>
    <row r="22" spans="1:10">
      <c r="A22" s="17"/>
      <c r="B22" s="16"/>
      <c r="C22" s="16"/>
      <c r="D22" s="14"/>
      <c r="E22" s="17"/>
      <c r="F22" s="18"/>
      <c r="G22" s="18"/>
      <c r="H22" s="19"/>
      <c r="I22" s="19"/>
      <c r="J22" s="18"/>
    </row>
    <row r="23" spans="1:10">
      <c r="A23" s="17"/>
      <c r="B23" s="16"/>
      <c r="C23" s="16"/>
      <c r="D23" s="14"/>
      <c r="E23" s="17"/>
      <c r="F23" s="18"/>
      <c r="G23" s="18"/>
      <c r="H23" s="19"/>
      <c r="I23" s="19"/>
      <c r="J23" s="18"/>
    </row>
    <row r="24" spans="1:10">
      <c r="A24" s="17"/>
      <c r="B24" s="16"/>
      <c r="C24" s="16"/>
      <c r="D24" s="14"/>
      <c r="E24" s="17"/>
      <c r="F24" s="18"/>
      <c r="G24" s="18"/>
      <c r="H24" s="19"/>
      <c r="I24" s="19"/>
      <c r="J24" s="18"/>
    </row>
    <row r="25" spans="1:10">
      <c r="A25" s="17"/>
      <c r="B25" s="16"/>
      <c r="C25" s="16"/>
      <c r="D25" s="14"/>
      <c r="E25" s="17"/>
      <c r="F25" s="18"/>
      <c r="G25" s="18"/>
      <c r="H25" s="19"/>
      <c r="I25" s="19"/>
      <c r="J25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9" priority="1" operator="lessThan">
      <formula>2000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0F9A4-4624-46F1-BF29-2415C956D13B}">
  <dimension ref="A1:L103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27.42578125" style="13" bestFit="1" customWidth="1"/>
    <col min="7" max="7" width="7.85546875" style="13" bestFit="1" customWidth="1"/>
    <col min="8" max="8" width="10.140625" style="13" bestFit="1" customWidth="1"/>
    <col min="9" max="9" width="18.8554687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199" t="s">
        <v>23</v>
      </c>
      <c r="L1" s="199">
        <f>SUM(H2:H1048576)</f>
        <v>19959.700000000004</v>
      </c>
    </row>
    <row r="2" spans="1:12">
      <c r="A2" s="18" t="s">
        <v>352</v>
      </c>
      <c r="B2" s="16">
        <v>1.9019999999999999</v>
      </c>
      <c r="C2" s="22">
        <v>4.0275423728813564</v>
      </c>
      <c r="D2" s="14" t="s">
        <v>26</v>
      </c>
      <c r="E2" s="18" t="s">
        <v>92</v>
      </c>
      <c r="F2" s="18" t="s">
        <v>746</v>
      </c>
      <c r="G2" s="18" t="s">
        <v>28</v>
      </c>
      <c r="H2" s="19">
        <v>94.6</v>
      </c>
      <c r="I2" s="19" t="s">
        <v>29</v>
      </c>
      <c r="J2" s="18" t="s">
        <v>25</v>
      </c>
    </row>
    <row r="3" spans="1:12">
      <c r="A3" s="18" t="s">
        <v>747</v>
      </c>
      <c r="B3" s="16">
        <v>1.327</v>
      </c>
      <c r="C3" s="22">
        <v>2.5372848948374758</v>
      </c>
      <c r="D3" s="14" t="s">
        <v>26</v>
      </c>
      <c r="E3" s="18" t="s">
        <v>92</v>
      </c>
      <c r="F3" s="18" t="s">
        <v>746</v>
      </c>
      <c r="G3" s="18" t="s">
        <v>28</v>
      </c>
      <c r="H3" s="19">
        <v>14</v>
      </c>
      <c r="I3" s="19" t="s">
        <v>29</v>
      </c>
      <c r="J3" s="18" t="s">
        <v>25</v>
      </c>
    </row>
    <row r="4" spans="1:12">
      <c r="A4" s="18" t="s">
        <v>748</v>
      </c>
      <c r="B4" s="16">
        <v>1.258</v>
      </c>
      <c r="C4" s="22">
        <v>2.4053537284894837</v>
      </c>
      <c r="D4" s="14" t="s">
        <v>26</v>
      </c>
      <c r="E4" s="18" t="s">
        <v>92</v>
      </c>
      <c r="F4" s="18" t="s">
        <v>746</v>
      </c>
      <c r="G4" s="18" t="s">
        <v>28</v>
      </c>
      <c r="H4" s="19">
        <v>33.9</v>
      </c>
      <c r="I4" s="19" t="s">
        <v>749</v>
      </c>
      <c r="J4" s="18" t="s">
        <v>25</v>
      </c>
    </row>
    <row r="5" spans="1:12">
      <c r="A5" s="18" t="s">
        <v>750</v>
      </c>
      <c r="B5" s="16">
        <v>1.899</v>
      </c>
      <c r="C5" s="22">
        <v>3.6309751434034414</v>
      </c>
      <c r="D5" s="14" t="s">
        <v>26</v>
      </c>
      <c r="E5" s="18" t="s">
        <v>92</v>
      </c>
      <c r="F5" s="18" t="s">
        <v>746</v>
      </c>
      <c r="G5" s="18" t="s">
        <v>28</v>
      </c>
      <c r="H5" s="19">
        <v>49.1</v>
      </c>
      <c r="I5" s="19" t="s">
        <v>29</v>
      </c>
      <c r="J5" s="18" t="s">
        <v>25</v>
      </c>
    </row>
    <row r="6" spans="1:12">
      <c r="A6" s="18" t="s">
        <v>751</v>
      </c>
      <c r="B6" s="16">
        <v>2.6949999999999998</v>
      </c>
      <c r="C6" s="22">
        <v>5.1529636711281066</v>
      </c>
      <c r="D6" s="14" t="s">
        <v>26</v>
      </c>
      <c r="E6" s="18" t="s">
        <v>92</v>
      </c>
      <c r="F6" s="18" t="s">
        <v>746</v>
      </c>
      <c r="G6" s="18" t="s">
        <v>28</v>
      </c>
      <c r="H6" s="19">
        <v>95.9</v>
      </c>
      <c r="I6" s="19" t="s">
        <v>29</v>
      </c>
      <c r="J6" s="18" t="s">
        <v>25</v>
      </c>
    </row>
    <row r="7" spans="1:12">
      <c r="A7" s="18" t="s">
        <v>752</v>
      </c>
      <c r="B7" s="16">
        <v>2.0990000000000002</v>
      </c>
      <c r="C7" s="22">
        <v>4.0133843212237093</v>
      </c>
      <c r="D7" s="14" t="s">
        <v>26</v>
      </c>
      <c r="E7" s="18" t="s">
        <v>92</v>
      </c>
      <c r="F7" s="18" t="s">
        <v>746</v>
      </c>
      <c r="G7" s="18" t="s">
        <v>28</v>
      </c>
      <c r="H7" s="19">
        <v>64</v>
      </c>
      <c r="I7" s="19" t="s">
        <v>29</v>
      </c>
      <c r="J7" s="18" t="s">
        <v>25</v>
      </c>
    </row>
    <row r="8" spans="1:12">
      <c r="A8" s="18" t="s">
        <v>753</v>
      </c>
      <c r="B8" s="16">
        <v>2.2730000000000001</v>
      </c>
      <c r="C8" s="22">
        <v>4.3460803059273427</v>
      </c>
      <c r="D8" s="14" t="s">
        <v>26</v>
      </c>
      <c r="E8" s="18" t="s">
        <v>92</v>
      </c>
      <c r="F8" s="18" t="s">
        <v>746</v>
      </c>
      <c r="G8" s="18" t="s">
        <v>28</v>
      </c>
      <c r="H8" s="19">
        <v>22.1</v>
      </c>
      <c r="I8" s="19" t="s">
        <v>34</v>
      </c>
      <c r="J8" s="18" t="s">
        <v>754</v>
      </c>
    </row>
    <row r="9" spans="1:12">
      <c r="A9" s="18" t="s">
        <v>755</v>
      </c>
      <c r="B9" s="16">
        <v>0.64200000000000002</v>
      </c>
      <c r="C9" s="22">
        <v>1.2275334608030593</v>
      </c>
      <c r="D9" s="14" t="s">
        <v>26</v>
      </c>
      <c r="E9" s="18" t="s">
        <v>92</v>
      </c>
      <c r="F9" s="18" t="s">
        <v>746</v>
      </c>
      <c r="G9" s="18" t="s">
        <v>28</v>
      </c>
      <c r="H9" s="19">
        <v>177.6</v>
      </c>
      <c r="I9" s="19" t="s">
        <v>29</v>
      </c>
      <c r="J9" s="18" t="s">
        <v>756</v>
      </c>
    </row>
    <row r="10" spans="1:12">
      <c r="A10" s="18" t="s">
        <v>105</v>
      </c>
      <c r="B10" s="16">
        <v>2.6440000000000001</v>
      </c>
      <c r="C10" s="22">
        <v>5.0554493307839392</v>
      </c>
      <c r="D10" s="14" t="s">
        <v>26</v>
      </c>
      <c r="E10" s="18" t="s">
        <v>92</v>
      </c>
      <c r="F10" s="18" t="s">
        <v>746</v>
      </c>
      <c r="G10" s="18" t="s">
        <v>28</v>
      </c>
      <c r="H10" s="19">
        <v>10.3</v>
      </c>
      <c r="I10" s="19" t="s">
        <v>29</v>
      </c>
      <c r="J10" s="18" t="s">
        <v>106</v>
      </c>
    </row>
    <row r="11" spans="1:12">
      <c r="A11" s="18" t="s">
        <v>224</v>
      </c>
      <c r="B11" s="16">
        <v>1.9279999999999999</v>
      </c>
      <c r="C11" s="22">
        <v>3.6864244741873802</v>
      </c>
      <c r="D11" s="14" t="s">
        <v>26</v>
      </c>
      <c r="E11" s="18" t="s">
        <v>92</v>
      </c>
      <c r="F11" s="18" t="s">
        <v>746</v>
      </c>
      <c r="G11" s="18" t="s">
        <v>28</v>
      </c>
      <c r="H11" s="19">
        <v>61.7</v>
      </c>
      <c r="I11" s="19" t="s">
        <v>29</v>
      </c>
      <c r="J11" s="18" t="s">
        <v>225</v>
      </c>
    </row>
    <row r="12" spans="1:12">
      <c r="A12" s="18" t="s">
        <v>440</v>
      </c>
      <c r="B12" s="16">
        <v>0.83</v>
      </c>
      <c r="C12" s="22">
        <v>1.8646788990825687</v>
      </c>
      <c r="D12" s="14" t="s">
        <v>26</v>
      </c>
      <c r="E12" s="18" t="s">
        <v>92</v>
      </c>
      <c r="F12" s="18" t="s">
        <v>746</v>
      </c>
      <c r="G12" s="18" t="s">
        <v>28</v>
      </c>
      <c r="H12" s="19">
        <v>244.7</v>
      </c>
      <c r="I12" s="19" t="s">
        <v>29</v>
      </c>
      <c r="J12" s="18" t="s">
        <v>25</v>
      </c>
    </row>
    <row r="13" spans="1:12">
      <c r="A13" s="18" t="s">
        <v>757</v>
      </c>
      <c r="B13" s="16">
        <v>0.53200000000000003</v>
      </c>
      <c r="C13" s="22">
        <v>1.1811926605504588</v>
      </c>
      <c r="D13" s="14" t="s">
        <v>26</v>
      </c>
      <c r="E13" s="18" t="s">
        <v>92</v>
      </c>
      <c r="F13" s="18" t="s">
        <v>746</v>
      </c>
      <c r="G13" s="18" t="s">
        <v>28</v>
      </c>
      <c r="H13" s="19">
        <v>51.7</v>
      </c>
      <c r="I13" s="19" t="s">
        <v>29</v>
      </c>
      <c r="J13" s="18" t="s">
        <v>758</v>
      </c>
    </row>
    <row r="14" spans="1:12">
      <c r="A14" s="18" t="s">
        <v>409</v>
      </c>
      <c r="B14" s="16">
        <v>0.73</v>
      </c>
      <c r="C14" s="22">
        <v>1.6353211009174311</v>
      </c>
      <c r="D14" s="14" t="s">
        <v>26</v>
      </c>
      <c r="E14" s="18" t="s">
        <v>92</v>
      </c>
      <c r="F14" s="18" t="s">
        <v>746</v>
      </c>
      <c r="G14" s="18" t="s">
        <v>28</v>
      </c>
      <c r="H14" s="19">
        <v>39.1</v>
      </c>
      <c r="I14" s="19" t="s">
        <v>29</v>
      </c>
      <c r="J14" s="18" t="s">
        <v>410</v>
      </c>
    </row>
    <row r="15" spans="1:12">
      <c r="A15" s="18" t="s">
        <v>101</v>
      </c>
      <c r="B15" s="16">
        <v>0.65600000000000003</v>
      </c>
      <c r="C15" s="22">
        <v>1.4655963302752293</v>
      </c>
      <c r="D15" s="14" t="s">
        <v>26</v>
      </c>
      <c r="E15" s="18" t="s">
        <v>92</v>
      </c>
      <c r="F15" s="18" t="s">
        <v>746</v>
      </c>
      <c r="G15" s="18" t="s">
        <v>28</v>
      </c>
      <c r="H15" s="19">
        <v>352.3</v>
      </c>
      <c r="I15" s="19" t="s">
        <v>29</v>
      </c>
      <c r="J15" s="18" t="s">
        <v>102</v>
      </c>
    </row>
    <row r="16" spans="1:12">
      <c r="A16" s="46" t="s">
        <v>442</v>
      </c>
      <c r="B16" s="114">
        <v>0.57699999999999996</v>
      </c>
      <c r="C16" s="115">
        <v>1.2844036697247705</v>
      </c>
      <c r="D16" s="14" t="s">
        <v>26</v>
      </c>
      <c r="E16" s="18" t="s">
        <v>92</v>
      </c>
      <c r="F16" s="18" t="s">
        <v>746</v>
      </c>
      <c r="G16" s="18" t="s">
        <v>28</v>
      </c>
      <c r="H16" s="19">
        <v>371.5</v>
      </c>
      <c r="I16" s="19" t="s">
        <v>29</v>
      </c>
      <c r="J16" s="18" t="s">
        <v>443</v>
      </c>
    </row>
    <row r="17" spans="1:10">
      <c r="A17" s="46" t="s">
        <v>759</v>
      </c>
      <c r="B17" s="114">
        <v>0.57299999999999995</v>
      </c>
      <c r="C17" s="116">
        <v>1.275229357798165</v>
      </c>
      <c r="D17" s="14" t="s">
        <v>26</v>
      </c>
      <c r="E17" s="18" t="s">
        <v>92</v>
      </c>
      <c r="F17" s="18" t="s">
        <v>746</v>
      </c>
      <c r="G17" s="18" t="s">
        <v>28</v>
      </c>
      <c r="H17" s="19">
        <v>204.4</v>
      </c>
      <c r="I17" s="19" t="s">
        <v>29</v>
      </c>
      <c r="J17" s="18" t="s">
        <v>25</v>
      </c>
    </row>
    <row r="18" spans="1:10">
      <c r="A18" s="46" t="s">
        <v>672</v>
      </c>
      <c r="B18" s="114">
        <v>0.84399999999999997</v>
      </c>
      <c r="C18" s="117">
        <v>1.8967889908256881</v>
      </c>
      <c r="D18" s="14" t="s">
        <v>26</v>
      </c>
      <c r="E18" s="18" t="s">
        <v>92</v>
      </c>
      <c r="F18" s="18" t="s">
        <v>746</v>
      </c>
      <c r="G18" s="18" t="s">
        <v>28</v>
      </c>
      <c r="H18" s="19">
        <v>58.5</v>
      </c>
      <c r="I18" s="19" t="s">
        <v>29</v>
      </c>
      <c r="J18" s="18" t="s">
        <v>25</v>
      </c>
    </row>
    <row r="19" spans="1:10">
      <c r="A19" s="46" t="s">
        <v>377</v>
      </c>
      <c r="B19" s="114">
        <v>0.68</v>
      </c>
      <c r="C19" s="118">
        <v>1.5206422018348624</v>
      </c>
      <c r="D19" s="14" t="s">
        <v>26</v>
      </c>
      <c r="E19" s="18" t="s">
        <v>92</v>
      </c>
      <c r="F19" s="18" t="s">
        <v>746</v>
      </c>
      <c r="G19" s="18" t="s">
        <v>28</v>
      </c>
      <c r="H19" s="19">
        <v>418.49999999999994</v>
      </c>
      <c r="I19" s="19" t="s">
        <v>29</v>
      </c>
      <c r="J19" s="18" t="s">
        <v>378</v>
      </c>
    </row>
    <row r="20" spans="1:10">
      <c r="A20" s="46" t="s">
        <v>742</v>
      </c>
      <c r="B20" s="114">
        <v>0.69</v>
      </c>
      <c r="C20" s="119">
        <v>1.5435779816513759</v>
      </c>
      <c r="D20" s="14" t="s">
        <v>26</v>
      </c>
      <c r="E20" s="18" t="s">
        <v>92</v>
      </c>
      <c r="F20" s="18" t="s">
        <v>746</v>
      </c>
      <c r="G20" s="18" t="s">
        <v>28</v>
      </c>
      <c r="H20" s="19">
        <v>192.3</v>
      </c>
      <c r="I20" s="19" t="s">
        <v>29</v>
      </c>
      <c r="J20" s="18" t="s">
        <v>743</v>
      </c>
    </row>
    <row r="21" spans="1:10">
      <c r="A21" s="46" t="s">
        <v>760</v>
      </c>
      <c r="B21" s="114">
        <v>2.1280000000000001</v>
      </c>
      <c r="C21" s="120">
        <v>4.8417431192660558</v>
      </c>
      <c r="D21" s="14" t="s">
        <v>26</v>
      </c>
      <c r="E21" s="18" t="s">
        <v>92</v>
      </c>
      <c r="F21" s="18" t="s">
        <v>746</v>
      </c>
      <c r="G21" s="18" t="s">
        <v>28</v>
      </c>
      <c r="H21" s="19">
        <v>42.2</v>
      </c>
      <c r="I21" s="19" t="s">
        <v>29</v>
      </c>
      <c r="J21" s="18" t="s">
        <v>761</v>
      </c>
    </row>
    <row r="22" spans="1:10">
      <c r="A22" s="46" t="s">
        <v>173</v>
      </c>
      <c r="B22" s="114">
        <v>0.65300000000000002</v>
      </c>
      <c r="C22" s="119">
        <v>1.4107338444687842</v>
      </c>
      <c r="D22" s="14" t="s">
        <v>26</v>
      </c>
      <c r="E22" s="18" t="s">
        <v>56</v>
      </c>
      <c r="F22" s="18" t="s">
        <v>762</v>
      </c>
      <c r="G22" s="18" t="s">
        <v>28</v>
      </c>
      <c r="H22" s="19">
        <v>189.2</v>
      </c>
      <c r="I22" s="19" t="s">
        <v>29</v>
      </c>
      <c r="J22" s="18" t="s">
        <v>25</v>
      </c>
    </row>
    <row r="23" spans="1:10">
      <c r="A23" s="46" t="s">
        <v>181</v>
      </c>
      <c r="B23" s="114">
        <v>0.629</v>
      </c>
      <c r="C23" s="121">
        <v>1.3581599123767798</v>
      </c>
      <c r="D23" s="14" t="s">
        <v>26</v>
      </c>
      <c r="E23" s="18" t="s">
        <v>56</v>
      </c>
      <c r="F23" s="18" t="s">
        <v>762</v>
      </c>
      <c r="G23" s="18" t="s">
        <v>28</v>
      </c>
      <c r="H23" s="19">
        <v>137.30000000000001</v>
      </c>
      <c r="I23" s="19" t="s">
        <v>29</v>
      </c>
      <c r="J23" s="18" t="s">
        <v>25</v>
      </c>
    </row>
    <row r="24" spans="1:10">
      <c r="A24" s="46" t="s">
        <v>676</v>
      </c>
      <c r="B24" s="114">
        <v>0.89300000000000002</v>
      </c>
      <c r="C24" s="122">
        <v>1.9364731653888281</v>
      </c>
      <c r="D24" s="14" t="s">
        <v>26</v>
      </c>
      <c r="E24" s="18" t="s">
        <v>56</v>
      </c>
      <c r="F24" s="18" t="s">
        <v>762</v>
      </c>
      <c r="G24" s="18" t="s">
        <v>28</v>
      </c>
      <c r="H24" s="19">
        <v>771.19999999999993</v>
      </c>
      <c r="I24" s="19" t="s">
        <v>29</v>
      </c>
      <c r="J24" s="18" t="s">
        <v>25</v>
      </c>
    </row>
    <row r="25" spans="1:10">
      <c r="A25" s="46" t="s">
        <v>200</v>
      </c>
      <c r="B25" s="114">
        <v>0.875</v>
      </c>
      <c r="C25" s="123">
        <v>1.8970427163198247</v>
      </c>
      <c r="D25" s="14" t="s">
        <v>26</v>
      </c>
      <c r="E25" s="18" t="s">
        <v>56</v>
      </c>
      <c r="F25" s="18" t="s">
        <v>762</v>
      </c>
      <c r="G25" s="18" t="s">
        <v>28</v>
      </c>
      <c r="H25" s="19">
        <v>232.4</v>
      </c>
      <c r="I25" s="19" t="s">
        <v>29</v>
      </c>
      <c r="J25" s="18" t="s">
        <v>25</v>
      </c>
    </row>
    <row r="26" spans="1:10">
      <c r="A26" s="46" t="s">
        <v>419</v>
      </c>
      <c r="B26" s="114">
        <v>0.94099999999999995</v>
      </c>
      <c r="C26" s="124">
        <v>2.0416210295728368</v>
      </c>
      <c r="D26" s="14" t="s">
        <v>26</v>
      </c>
      <c r="E26" s="18" t="s">
        <v>56</v>
      </c>
      <c r="F26" s="18" t="s">
        <v>762</v>
      </c>
      <c r="G26" s="18" t="s">
        <v>28</v>
      </c>
      <c r="H26" s="19">
        <v>60.7</v>
      </c>
      <c r="I26" s="19" t="s">
        <v>29</v>
      </c>
      <c r="J26" s="18" t="s">
        <v>420</v>
      </c>
    </row>
    <row r="27" spans="1:10">
      <c r="A27" s="46" t="s">
        <v>763</v>
      </c>
      <c r="B27" s="114">
        <v>0.66500000000000004</v>
      </c>
      <c r="C27" s="125">
        <v>1.4370208105147864</v>
      </c>
      <c r="D27" s="14" t="s">
        <v>26</v>
      </c>
      <c r="E27" s="18" t="s">
        <v>56</v>
      </c>
      <c r="F27" s="18" t="s">
        <v>762</v>
      </c>
      <c r="G27" s="18" t="s">
        <v>28</v>
      </c>
      <c r="H27" s="19">
        <v>222.79999999999998</v>
      </c>
      <c r="I27" s="19" t="s">
        <v>29</v>
      </c>
      <c r="J27" s="18" t="s">
        <v>25</v>
      </c>
    </row>
    <row r="28" spans="1:10">
      <c r="A28" s="46" t="s">
        <v>147</v>
      </c>
      <c r="B28" s="114">
        <v>0.90700000000000003</v>
      </c>
      <c r="C28" s="126">
        <v>1.9671412924424971</v>
      </c>
      <c r="D28" s="14" t="s">
        <v>26</v>
      </c>
      <c r="E28" s="18" t="s">
        <v>56</v>
      </c>
      <c r="F28" s="18" t="s">
        <v>762</v>
      </c>
      <c r="G28" s="18" t="s">
        <v>28</v>
      </c>
      <c r="H28" s="19">
        <v>243.7</v>
      </c>
      <c r="I28" s="19" t="s">
        <v>29</v>
      </c>
      <c r="J28" s="18" t="s">
        <v>25</v>
      </c>
    </row>
    <row r="29" spans="1:10">
      <c r="A29" s="46" t="s">
        <v>511</v>
      </c>
      <c r="B29" s="114">
        <v>0.84899999999999998</v>
      </c>
      <c r="C29" s="127">
        <v>1.8400876232201533</v>
      </c>
      <c r="D29" s="14" t="s">
        <v>26</v>
      </c>
      <c r="E29" s="18" t="s">
        <v>56</v>
      </c>
      <c r="F29" s="18" t="s">
        <v>762</v>
      </c>
      <c r="G29" s="18" t="s">
        <v>28</v>
      </c>
      <c r="H29" s="19">
        <v>205.4</v>
      </c>
      <c r="I29" s="19" t="s">
        <v>29</v>
      </c>
      <c r="J29" s="18" t="s">
        <v>25</v>
      </c>
    </row>
    <row r="30" spans="1:10">
      <c r="A30" s="46" t="s">
        <v>677</v>
      </c>
      <c r="B30" s="114">
        <v>1.046</v>
      </c>
      <c r="C30" s="127">
        <v>2.2716319824753564</v>
      </c>
      <c r="D30" s="14" t="s">
        <v>26</v>
      </c>
      <c r="E30" s="18" t="s">
        <v>56</v>
      </c>
      <c r="F30" s="18" t="s">
        <v>762</v>
      </c>
      <c r="G30" s="18" t="s">
        <v>28</v>
      </c>
      <c r="H30" s="19">
        <v>246.7</v>
      </c>
      <c r="I30" s="19" t="s">
        <v>29</v>
      </c>
      <c r="J30" s="18" t="s">
        <v>25</v>
      </c>
    </row>
    <row r="31" spans="1:10">
      <c r="A31" s="46" t="s">
        <v>309</v>
      </c>
      <c r="B31" s="114">
        <v>0.94899999999999995</v>
      </c>
      <c r="C31" s="128">
        <v>2.0591456736035045</v>
      </c>
      <c r="D31" s="14" t="s">
        <v>26</v>
      </c>
      <c r="E31" s="18" t="s">
        <v>56</v>
      </c>
      <c r="F31" s="18" t="s">
        <v>762</v>
      </c>
      <c r="G31" s="18" t="s">
        <v>28</v>
      </c>
      <c r="H31" s="19">
        <v>111.8</v>
      </c>
      <c r="I31" s="19" t="s">
        <v>29</v>
      </c>
      <c r="J31" s="18" t="s">
        <v>25</v>
      </c>
    </row>
    <row r="32" spans="1:10">
      <c r="A32" s="18" t="s">
        <v>37</v>
      </c>
      <c r="B32" s="16">
        <v>0.58799999999999997</v>
      </c>
      <c r="C32" s="22">
        <v>1.2683461117196055</v>
      </c>
      <c r="D32" s="14" t="s">
        <v>26</v>
      </c>
      <c r="E32" s="18" t="s">
        <v>56</v>
      </c>
      <c r="F32" s="113" t="s">
        <v>762</v>
      </c>
      <c r="G32" s="18" t="s">
        <v>28</v>
      </c>
      <c r="H32" s="19">
        <v>243.29999999999998</v>
      </c>
      <c r="I32" s="19" t="s">
        <v>29</v>
      </c>
      <c r="J32" s="18" t="s">
        <v>25</v>
      </c>
    </row>
    <row r="33" spans="1:10">
      <c r="A33" s="18" t="s">
        <v>678</v>
      </c>
      <c r="B33" s="16">
        <v>0.86599999999999999</v>
      </c>
      <c r="C33" s="22">
        <v>1.8773274917853231</v>
      </c>
      <c r="D33" s="14" t="s">
        <v>26</v>
      </c>
      <c r="E33" s="18" t="s">
        <v>56</v>
      </c>
      <c r="F33" s="113" t="s">
        <v>762</v>
      </c>
      <c r="G33" s="18" t="s">
        <v>28</v>
      </c>
      <c r="H33" s="19">
        <v>250.2</v>
      </c>
      <c r="I33" s="19" t="s">
        <v>29</v>
      </c>
      <c r="J33" s="18" t="s">
        <v>25</v>
      </c>
    </row>
    <row r="34" spans="1:10">
      <c r="A34" s="18" t="s">
        <v>679</v>
      </c>
      <c r="B34" s="16">
        <v>0.873</v>
      </c>
      <c r="C34" s="22">
        <v>1.8926615553121577</v>
      </c>
      <c r="D34" s="14" t="s">
        <v>26</v>
      </c>
      <c r="E34" s="18" t="s">
        <v>56</v>
      </c>
      <c r="F34" s="113" t="s">
        <v>762</v>
      </c>
      <c r="G34" s="18" t="s">
        <v>28</v>
      </c>
      <c r="H34" s="19">
        <v>129.30000000000001</v>
      </c>
      <c r="I34" s="19" t="s">
        <v>29</v>
      </c>
      <c r="J34" s="18" t="s">
        <v>25</v>
      </c>
    </row>
    <row r="35" spans="1:10">
      <c r="A35" s="18" t="s">
        <v>745</v>
      </c>
      <c r="B35" s="16">
        <v>0.88600000000000001</v>
      </c>
      <c r="C35" s="22">
        <v>1.9211391018619934</v>
      </c>
      <c r="D35" s="14" t="s">
        <v>26</v>
      </c>
      <c r="E35" s="18" t="s">
        <v>56</v>
      </c>
      <c r="F35" s="113" t="s">
        <v>762</v>
      </c>
      <c r="G35" s="18" t="s">
        <v>28</v>
      </c>
      <c r="H35" s="19">
        <v>226.3</v>
      </c>
      <c r="I35" s="19" t="s">
        <v>29</v>
      </c>
      <c r="J35" s="18" t="s">
        <v>25</v>
      </c>
    </row>
    <row r="36" spans="1:10">
      <c r="A36" s="18" t="s">
        <v>680</v>
      </c>
      <c r="B36" s="16">
        <v>0.78500000000000003</v>
      </c>
      <c r="C36" s="22">
        <v>1.6998904709748084</v>
      </c>
      <c r="D36" s="14" t="s">
        <v>26</v>
      </c>
      <c r="E36" s="18" t="s">
        <v>56</v>
      </c>
      <c r="F36" s="113" t="s">
        <v>762</v>
      </c>
      <c r="G36" s="18" t="s">
        <v>28</v>
      </c>
      <c r="H36" s="19">
        <v>104.7</v>
      </c>
      <c r="I36" s="19" t="s">
        <v>29</v>
      </c>
      <c r="J36" s="18" t="s">
        <v>25</v>
      </c>
    </row>
    <row r="37" spans="1:10">
      <c r="A37" s="18" t="s">
        <v>338</v>
      </c>
      <c r="B37" s="16">
        <v>0.65200000000000002</v>
      </c>
      <c r="C37" s="22">
        <v>1.4085432639649507</v>
      </c>
      <c r="D37" s="14" t="s">
        <v>26</v>
      </c>
      <c r="E37" s="18" t="s">
        <v>56</v>
      </c>
      <c r="F37" s="113" t="s">
        <v>762</v>
      </c>
      <c r="G37" s="18" t="s">
        <v>28</v>
      </c>
      <c r="H37" s="19">
        <v>876.8</v>
      </c>
      <c r="I37" s="19" t="s">
        <v>29</v>
      </c>
      <c r="J37" s="18" t="s">
        <v>25</v>
      </c>
    </row>
    <row r="38" spans="1:10">
      <c r="A38" s="18" t="s">
        <v>764</v>
      </c>
      <c r="B38" s="16">
        <v>0.69799999999999995</v>
      </c>
      <c r="C38" s="22">
        <v>1.5093099671412922</v>
      </c>
      <c r="D38" s="14" t="s">
        <v>26</v>
      </c>
      <c r="E38" s="18" t="s">
        <v>56</v>
      </c>
      <c r="F38" s="113" t="s">
        <v>762</v>
      </c>
      <c r="G38" s="18" t="s">
        <v>28</v>
      </c>
      <c r="H38" s="19">
        <v>95</v>
      </c>
      <c r="I38" s="19" t="s">
        <v>29</v>
      </c>
      <c r="J38" s="18" t="s">
        <v>25</v>
      </c>
    </row>
    <row r="39" spans="1:10">
      <c r="A39" s="18" t="s">
        <v>196</v>
      </c>
      <c r="B39" s="16">
        <v>0.89700000000000002</v>
      </c>
      <c r="C39" s="22">
        <v>1.945235487404162</v>
      </c>
      <c r="D39" s="14" t="s">
        <v>26</v>
      </c>
      <c r="E39" s="18" t="s">
        <v>56</v>
      </c>
      <c r="F39" s="113" t="s">
        <v>762</v>
      </c>
      <c r="G39" s="18" t="s">
        <v>28</v>
      </c>
      <c r="H39" s="19">
        <v>90.5</v>
      </c>
      <c r="I39" s="19" t="s">
        <v>29</v>
      </c>
      <c r="J39" s="18" t="s">
        <v>25</v>
      </c>
    </row>
    <row r="40" spans="1:10">
      <c r="A40" s="18" t="s">
        <v>765</v>
      </c>
      <c r="B40" s="16">
        <v>0.85499999999999998</v>
      </c>
      <c r="C40" s="22">
        <v>1.8532311062431543</v>
      </c>
      <c r="D40" s="14" t="s">
        <v>26</v>
      </c>
      <c r="E40" s="18" t="s">
        <v>56</v>
      </c>
      <c r="F40" s="113" t="s">
        <v>762</v>
      </c>
      <c r="G40" s="18" t="s">
        <v>28</v>
      </c>
      <c r="H40" s="19">
        <v>799.3</v>
      </c>
      <c r="I40" s="19" t="s">
        <v>29</v>
      </c>
      <c r="J40" s="18" t="s">
        <v>25</v>
      </c>
    </row>
    <row r="41" spans="1:10">
      <c r="A41" s="18" t="s">
        <v>766</v>
      </c>
      <c r="B41" s="16">
        <v>0.52400000000000002</v>
      </c>
      <c r="C41" s="22">
        <v>1.1281489594742606</v>
      </c>
      <c r="D41" s="14" t="s">
        <v>26</v>
      </c>
      <c r="E41" s="18" t="s">
        <v>56</v>
      </c>
      <c r="F41" s="113" t="s">
        <v>762</v>
      </c>
      <c r="G41" s="18" t="s">
        <v>28</v>
      </c>
      <c r="H41" s="19">
        <v>865.3</v>
      </c>
      <c r="I41" s="19" t="s">
        <v>29</v>
      </c>
      <c r="J41" s="18" t="s">
        <v>25</v>
      </c>
    </row>
    <row r="42" spans="1:10">
      <c r="A42" s="18" t="s">
        <v>681</v>
      </c>
      <c r="B42" s="16">
        <v>0.64100000000000001</v>
      </c>
      <c r="C42" s="22">
        <v>1.3844468784227819</v>
      </c>
      <c r="D42" s="14" t="s">
        <v>26</v>
      </c>
      <c r="E42" s="18" t="s">
        <v>56</v>
      </c>
      <c r="F42" s="113" t="s">
        <v>762</v>
      </c>
      <c r="G42" s="18" t="s">
        <v>28</v>
      </c>
      <c r="H42" s="19">
        <v>752.2</v>
      </c>
      <c r="I42" s="19" t="s">
        <v>29</v>
      </c>
      <c r="J42" s="18" t="s">
        <v>25</v>
      </c>
    </row>
    <row r="43" spans="1:10">
      <c r="A43" s="18" t="s">
        <v>142</v>
      </c>
      <c r="B43" s="16">
        <v>0.84599999999999997</v>
      </c>
      <c r="C43" s="22">
        <v>1.8335158817086528</v>
      </c>
      <c r="D43" s="14" t="s">
        <v>26</v>
      </c>
      <c r="E43" s="18" t="s">
        <v>56</v>
      </c>
      <c r="F43" s="113" t="s">
        <v>762</v>
      </c>
      <c r="G43" s="18" t="s">
        <v>28</v>
      </c>
      <c r="H43" s="19">
        <v>57.400000000000006</v>
      </c>
      <c r="I43" s="19" t="s">
        <v>34</v>
      </c>
      <c r="J43" s="18" t="s">
        <v>143</v>
      </c>
    </row>
    <row r="44" spans="1:10">
      <c r="A44" s="18" t="s">
        <v>140</v>
      </c>
      <c r="B44" s="16">
        <v>0.91500000000000004</v>
      </c>
      <c r="C44" s="22">
        <v>1.9846659364731654</v>
      </c>
      <c r="D44" s="14" t="s">
        <v>26</v>
      </c>
      <c r="E44" s="18" t="s">
        <v>56</v>
      </c>
      <c r="F44" s="113" t="s">
        <v>762</v>
      </c>
      <c r="G44" s="18" t="s">
        <v>28</v>
      </c>
      <c r="H44" s="19">
        <v>189.7</v>
      </c>
      <c r="I44" s="19" t="s">
        <v>34</v>
      </c>
      <c r="J44" s="18" t="s">
        <v>141</v>
      </c>
    </row>
    <row r="45" spans="1:10">
      <c r="A45" s="18" t="s">
        <v>127</v>
      </c>
      <c r="B45" s="16">
        <v>0.91800000000000004</v>
      </c>
      <c r="C45" s="22">
        <v>1.9912376779846659</v>
      </c>
      <c r="D45" s="14" t="s">
        <v>26</v>
      </c>
      <c r="E45" s="18" t="s">
        <v>56</v>
      </c>
      <c r="F45" s="113" t="s">
        <v>762</v>
      </c>
      <c r="G45" s="18" t="s">
        <v>28</v>
      </c>
      <c r="H45" s="19">
        <v>65.8</v>
      </c>
      <c r="I45" s="19" t="s">
        <v>34</v>
      </c>
      <c r="J45" s="18" t="s">
        <v>128</v>
      </c>
    </row>
    <row r="46" spans="1:10">
      <c r="A46" s="18" t="s">
        <v>137</v>
      </c>
      <c r="B46" s="16">
        <v>0.95799999999999996</v>
      </c>
      <c r="C46" s="22">
        <v>2.0788608981380063</v>
      </c>
      <c r="D46" s="14" t="s">
        <v>26</v>
      </c>
      <c r="E46" s="18" t="s">
        <v>56</v>
      </c>
      <c r="F46" s="113" t="s">
        <v>762</v>
      </c>
      <c r="G46" s="18" t="s">
        <v>28</v>
      </c>
      <c r="H46" s="19">
        <v>11.7</v>
      </c>
      <c r="I46" s="19" t="s">
        <v>34</v>
      </c>
      <c r="J46" s="18" t="s">
        <v>138</v>
      </c>
    </row>
    <row r="47" spans="1:10">
      <c r="A47" s="18" t="s">
        <v>682</v>
      </c>
      <c r="B47" s="16">
        <v>1.014</v>
      </c>
      <c r="C47" s="22">
        <v>2.2015334063526835</v>
      </c>
      <c r="D47" s="14" t="s">
        <v>26</v>
      </c>
      <c r="E47" s="18" t="s">
        <v>56</v>
      </c>
      <c r="F47" s="113" t="s">
        <v>762</v>
      </c>
      <c r="G47" s="18" t="s">
        <v>28</v>
      </c>
      <c r="H47" s="19">
        <v>134.20000000000002</v>
      </c>
      <c r="I47" s="19" t="s">
        <v>29</v>
      </c>
      <c r="J47" s="18" t="s">
        <v>25</v>
      </c>
    </row>
    <row r="48" spans="1:10">
      <c r="A48" s="18" t="s">
        <v>767</v>
      </c>
      <c r="B48" s="16">
        <v>1.0029999999999999</v>
      </c>
      <c r="C48" s="22">
        <v>2.1774370208105145</v>
      </c>
      <c r="D48" s="14" t="s">
        <v>26</v>
      </c>
      <c r="E48" s="18" t="s">
        <v>56</v>
      </c>
      <c r="F48" s="113" t="s">
        <v>762</v>
      </c>
      <c r="G48" s="18" t="s">
        <v>28</v>
      </c>
      <c r="H48" s="19">
        <v>115.6</v>
      </c>
      <c r="I48" s="19" t="s">
        <v>34</v>
      </c>
      <c r="J48" s="18" t="s">
        <v>768</v>
      </c>
    </row>
    <row r="49" spans="1:10">
      <c r="A49" s="18" t="s">
        <v>683</v>
      </c>
      <c r="B49" s="16">
        <v>0.872</v>
      </c>
      <c r="C49" s="22">
        <v>1.8904709748083242</v>
      </c>
      <c r="D49" s="14" t="s">
        <v>26</v>
      </c>
      <c r="E49" s="18" t="s">
        <v>56</v>
      </c>
      <c r="F49" s="113" t="s">
        <v>762</v>
      </c>
      <c r="G49" s="18" t="s">
        <v>28</v>
      </c>
      <c r="H49" s="19">
        <v>78.2</v>
      </c>
      <c r="I49" s="19" t="s">
        <v>29</v>
      </c>
      <c r="J49" s="18" t="s">
        <v>684</v>
      </c>
    </row>
    <row r="50" spans="1:10">
      <c r="A50" s="18" t="s">
        <v>685</v>
      </c>
      <c r="B50" s="16">
        <v>0.85599999999999998</v>
      </c>
      <c r="C50" s="22">
        <v>1.8554216867469879</v>
      </c>
      <c r="D50" s="14" t="s">
        <v>26</v>
      </c>
      <c r="E50" s="18" t="s">
        <v>56</v>
      </c>
      <c r="F50" s="113" t="s">
        <v>762</v>
      </c>
      <c r="G50" s="18" t="s">
        <v>28</v>
      </c>
      <c r="H50" s="19">
        <v>385</v>
      </c>
      <c r="I50" s="19" t="s">
        <v>29</v>
      </c>
      <c r="J50" s="18" t="s">
        <v>217</v>
      </c>
    </row>
    <row r="51" spans="1:10">
      <c r="A51" s="18" t="s">
        <v>686</v>
      </c>
      <c r="B51" s="16">
        <v>0.90400000000000003</v>
      </c>
      <c r="C51" s="22">
        <v>1.9605695509309966</v>
      </c>
      <c r="D51" s="14" t="s">
        <v>26</v>
      </c>
      <c r="E51" s="18" t="s">
        <v>56</v>
      </c>
      <c r="F51" s="113" t="s">
        <v>762</v>
      </c>
      <c r="G51" s="18" t="s">
        <v>28</v>
      </c>
      <c r="H51" s="19">
        <v>199.4</v>
      </c>
      <c r="I51" s="19" t="s">
        <v>29</v>
      </c>
      <c r="J51" s="18" t="s">
        <v>25</v>
      </c>
    </row>
    <row r="52" spans="1:10">
      <c r="A52" s="18" t="s">
        <v>413</v>
      </c>
      <c r="B52" s="16">
        <v>0.91300000000000003</v>
      </c>
      <c r="C52" s="22">
        <v>1.9802847754654984</v>
      </c>
      <c r="D52" s="14" t="s">
        <v>26</v>
      </c>
      <c r="E52" s="18" t="s">
        <v>56</v>
      </c>
      <c r="F52" s="113" t="s">
        <v>762</v>
      </c>
      <c r="G52" s="18" t="s">
        <v>28</v>
      </c>
      <c r="H52" s="19">
        <v>241.5</v>
      </c>
      <c r="I52" s="19" t="s">
        <v>29</v>
      </c>
      <c r="J52" s="18" t="s">
        <v>414</v>
      </c>
    </row>
    <row r="53" spans="1:10">
      <c r="A53" s="18" t="s">
        <v>343</v>
      </c>
      <c r="B53" s="16">
        <v>0.82899999999999996</v>
      </c>
      <c r="C53" s="22">
        <v>1.796276013143483</v>
      </c>
      <c r="D53" s="14" t="s">
        <v>26</v>
      </c>
      <c r="E53" s="18" t="s">
        <v>56</v>
      </c>
      <c r="F53" s="113" t="s">
        <v>762</v>
      </c>
      <c r="G53" s="18" t="s">
        <v>28</v>
      </c>
      <c r="H53" s="19">
        <v>152.4</v>
      </c>
      <c r="I53" s="19" t="s">
        <v>29</v>
      </c>
      <c r="J53" s="18" t="s">
        <v>25</v>
      </c>
    </row>
    <row r="54" spans="1:10">
      <c r="A54" s="18" t="s">
        <v>379</v>
      </c>
      <c r="B54" s="16">
        <v>0.81399999999999995</v>
      </c>
      <c r="C54" s="22">
        <v>1.7634173055859801</v>
      </c>
      <c r="D54" s="14" t="s">
        <v>26</v>
      </c>
      <c r="E54" s="18" t="s">
        <v>56</v>
      </c>
      <c r="F54" s="113" t="s">
        <v>762</v>
      </c>
      <c r="G54" s="18" t="s">
        <v>28</v>
      </c>
      <c r="H54" s="19">
        <v>101.5</v>
      </c>
      <c r="I54" s="19" t="s">
        <v>29</v>
      </c>
      <c r="J54" s="18" t="s">
        <v>25</v>
      </c>
    </row>
    <row r="55" spans="1:10">
      <c r="A55" s="18" t="s">
        <v>174</v>
      </c>
      <c r="B55" s="16">
        <v>0.82</v>
      </c>
      <c r="C55" s="22">
        <v>1.7765607886089811</v>
      </c>
      <c r="D55" s="14" t="s">
        <v>26</v>
      </c>
      <c r="E55" s="18" t="s">
        <v>56</v>
      </c>
      <c r="F55" s="113" t="s">
        <v>762</v>
      </c>
      <c r="G55" s="18" t="s">
        <v>28</v>
      </c>
      <c r="H55" s="19">
        <v>170.6</v>
      </c>
      <c r="I55" s="19" t="s">
        <v>29</v>
      </c>
      <c r="J55" s="18" t="s">
        <v>175</v>
      </c>
    </row>
    <row r="56" spans="1:10">
      <c r="A56" s="18" t="s">
        <v>329</v>
      </c>
      <c r="B56" s="16">
        <v>0.751</v>
      </c>
      <c r="C56" s="22">
        <v>1.6254107338444688</v>
      </c>
      <c r="D56" s="14" t="s">
        <v>26</v>
      </c>
      <c r="E56" s="18" t="s">
        <v>56</v>
      </c>
      <c r="F56" s="113" t="s">
        <v>762</v>
      </c>
      <c r="G56" s="18" t="s">
        <v>28</v>
      </c>
      <c r="H56" s="19">
        <v>436.7</v>
      </c>
      <c r="I56" s="19" t="s">
        <v>29</v>
      </c>
      <c r="J56" s="18" t="s">
        <v>25</v>
      </c>
    </row>
    <row r="57" spans="1:10">
      <c r="A57" s="18" t="s">
        <v>687</v>
      </c>
      <c r="B57" s="16">
        <v>0.88500000000000001</v>
      </c>
      <c r="C57" s="22">
        <v>1.9189485213581599</v>
      </c>
      <c r="D57" s="14" t="s">
        <v>26</v>
      </c>
      <c r="E57" s="18" t="s">
        <v>56</v>
      </c>
      <c r="F57" s="113" t="s">
        <v>762</v>
      </c>
      <c r="G57" s="18" t="s">
        <v>28</v>
      </c>
      <c r="H57" s="19">
        <v>675.4</v>
      </c>
      <c r="I57" s="19" t="s">
        <v>29</v>
      </c>
      <c r="J57" s="18" t="s">
        <v>688</v>
      </c>
    </row>
    <row r="58" spans="1:10">
      <c r="A58" s="18" t="s">
        <v>689</v>
      </c>
      <c r="B58" s="16">
        <v>0.89700000000000002</v>
      </c>
      <c r="C58" s="22">
        <v>1.945235487404162</v>
      </c>
      <c r="D58" s="14" t="s">
        <v>26</v>
      </c>
      <c r="E58" s="18" t="s">
        <v>56</v>
      </c>
      <c r="F58" s="113" t="s">
        <v>762</v>
      </c>
      <c r="G58" s="18" t="s">
        <v>28</v>
      </c>
      <c r="H58" s="19">
        <v>831.1</v>
      </c>
      <c r="I58" s="19" t="s">
        <v>29</v>
      </c>
      <c r="J58" s="18" t="s">
        <v>690</v>
      </c>
    </row>
    <row r="59" spans="1:10">
      <c r="A59" s="18" t="s">
        <v>107</v>
      </c>
      <c r="B59" s="16">
        <v>0.86799999999999999</v>
      </c>
      <c r="C59" s="22">
        <v>1.88170865279299</v>
      </c>
      <c r="D59" s="14" t="s">
        <v>26</v>
      </c>
      <c r="E59" s="18" t="s">
        <v>56</v>
      </c>
      <c r="F59" s="113" t="s">
        <v>762</v>
      </c>
      <c r="G59" s="18" t="s">
        <v>28</v>
      </c>
      <c r="H59" s="19">
        <v>836.5</v>
      </c>
      <c r="I59" s="19" t="s">
        <v>29</v>
      </c>
      <c r="J59" s="18" t="s">
        <v>25</v>
      </c>
    </row>
    <row r="60" spans="1:10">
      <c r="A60" s="18" t="s">
        <v>380</v>
      </c>
      <c r="B60" s="16">
        <v>0.93799999999999994</v>
      </c>
      <c r="C60" s="22">
        <v>2.035049288061336</v>
      </c>
      <c r="D60" s="14" t="s">
        <v>26</v>
      </c>
      <c r="E60" s="18" t="s">
        <v>56</v>
      </c>
      <c r="F60" s="113" t="s">
        <v>762</v>
      </c>
      <c r="G60" s="18" t="s">
        <v>28</v>
      </c>
      <c r="H60" s="19">
        <v>803.7</v>
      </c>
      <c r="I60" s="19" t="s">
        <v>29</v>
      </c>
      <c r="J60" s="18" t="s">
        <v>381</v>
      </c>
    </row>
    <row r="61" spans="1:10">
      <c r="A61" s="18" t="s">
        <v>179</v>
      </c>
      <c r="B61" s="16">
        <v>0.79700000000000004</v>
      </c>
      <c r="C61" s="22">
        <v>1.7261774370208105</v>
      </c>
      <c r="D61" s="14" t="s">
        <v>26</v>
      </c>
      <c r="E61" s="18" t="s">
        <v>56</v>
      </c>
      <c r="F61" s="113" t="s">
        <v>762</v>
      </c>
      <c r="G61" s="18" t="s">
        <v>28</v>
      </c>
      <c r="H61" s="19">
        <v>534.9</v>
      </c>
      <c r="I61" s="19" t="s">
        <v>29</v>
      </c>
      <c r="J61" s="18" t="s">
        <v>180</v>
      </c>
    </row>
    <row r="62" spans="1:10">
      <c r="A62" s="18" t="s">
        <v>241</v>
      </c>
      <c r="B62" s="16">
        <v>0.73099999999999998</v>
      </c>
      <c r="C62" s="22">
        <v>1.5815991237677984</v>
      </c>
      <c r="D62" s="14" t="s">
        <v>26</v>
      </c>
      <c r="E62" s="18" t="s">
        <v>56</v>
      </c>
      <c r="F62" s="113" t="s">
        <v>762</v>
      </c>
      <c r="G62" s="18" t="s">
        <v>28</v>
      </c>
      <c r="H62" s="19">
        <v>445.6</v>
      </c>
      <c r="I62" s="19" t="s">
        <v>29</v>
      </c>
      <c r="J62" s="18" t="s">
        <v>242</v>
      </c>
    </row>
    <row r="63" spans="1:10">
      <c r="A63" s="18" t="s">
        <v>134</v>
      </c>
      <c r="B63" s="16">
        <v>0.99</v>
      </c>
      <c r="C63" s="22">
        <v>2.1489594742606788</v>
      </c>
      <c r="D63" s="14" t="s">
        <v>26</v>
      </c>
      <c r="E63" s="18" t="s">
        <v>56</v>
      </c>
      <c r="F63" s="113" t="s">
        <v>762</v>
      </c>
      <c r="G63" s="18" t="s">
        <v>28</v>
      </c>
      <c r="H63" s="19">
        <v>86.5</v>
      </c>
      <c r="I63" s="19" t="s">
        <v>34</v>
      </c>
      <c r="J63" s="18" t="s">
        <v>135</v>
      </c>
    </row>
    <row r="64" spans="1:10">
      <c r="A64" s="18" t="s">
        <v>691</v>
      </c>
      <c r="B64" s="16">
        <v>0.79300000000000004</v>
      </c>
      <c r="C64" s="22">
        <v>1.7174151150054764</v>
      </c>
      <c r="D64" s="14" t="s">
        <v>26</v>
      </c>
      <c r="E64" s="18" t="s">
        <v>56</v>
      </c>
      <c r="F64" s="113" t="s">
        <v>762</v>
      </c>
      <c r="G64" s="18" t="s">
        <v>28</v>
      </c>
      <c r="H64" s="19">
        <v>13</v>
      </c>
      <c r="I64" s="19" t="s">
        <v>29</v>
      </c>
      <c r="J64" s="18" t="s">
        <v>692</v>
      </c>
    </row>
    <row r="65" spans="1:10">
      <c r="A65" s="18" t="s">
        <v>327</v>
      </c>
      <c r="B65" s="16">
        <v>0.83</v>
      </c>
      <c r="C65" s="22">
        <v>1.7984665936473163</v>
      </c>
      <c r="D65" s="14" t="s">
        <v>26</v>
      </c>
      <c r="E65" s="18" t="s">
        <v>56</v>
      </c>
      <c r="F65" s="113" t="s">
        <v>762</v>
      </c>
      <c r="G65" s="18" t="s">
        <v>28</v>
      </c>
      <c r="H65" s="19">
        <v>108.30000000000001</v>
      </c>
      <c r="I65" s="19" t="s">
        <v>29</v>
      </c>
      <c r="J65" s="18" t="s">
        <v>328</v>
      </c>
    </row>
    <row r="66" spans="1:10">
      <c r="A66" s="18" t="s">
        <v>464</v>
      </c>
      <c r="B66" s="16">
        <v>1.014</v>
      </c>
      <c r="C66" s="22">
        <v>2.2015334063526835</v>
      </c>
      <c r="D66" s="14" t="s">
        <v>26</v>
      </c>
      <c r="E66" s="18" t="s">
        <v>56</v>
      </c>
      <c r="F66" s="113" t="s">
        <v>762</v>
      </c>
      <c r="G66" s="18" t="s">
        <v>28</v>
      </c>
      <c r="H66" s="19">
        <v>30.7</v>
      </c>
      <c r="I66" s="19" t="s">
        <v>29</v>
      </c>
      <c r="J66" s="18" t="s">
        <v>465</v>
      </c>
    </row>
    <row r="67" spans="1:10">
      <c r="A67" s="18" t="s">
        <v>444</v>
      </c>
      <c r="B67" s="16">
        <v>0.80100000000000005</v>
      </c>
      <c r="C67" s="22">
        <v>1.7349397590361446</v>
      </c>
      <c r="D67" s="14" t="s">
        <v>26</v>
      </c>
      <c r="E67" s="18" t="s">
        <v>56</v>
      </c>
      <c r="F67" s="113" t="s">
        <v>762</v>
      </c>
      <c r="G67" s="18" t="s">
        <v>28</v>
      </c>
      <c r="H67" s="19">
        <v>14.7</v>
      </c>
      <c r="I67" s="19" t="s">
        <v>29</v>
      </c>
      <c r="J67" s="18" t="s">
        <v>445</v>
      </c>
    </row>
    <row r="68" spans="1:10">
      <c r="A68" s="18" t="s">
        <v>353</v>
      </c>
      <c r="B68" s="16">
        <v>0.54700000000000004</v>
      </c>
      <c r="C68" s="22">
        <v>1.1785323110624315</v>
      </c>
      <c r="D68" s="14" t="s">
        <v>26</v>
      </c>
      <c r="E68" s="18" t="s">
        <v>56</v>
      </c>
      <c r="F68" s="113" t="s">
        <v>762</v>
      </c>
      <c r="G68" s="18" t="s">
        <v>28</v>
      </c>
      <c r="H68" s="19">
        <v>239.1</v>
      </c>
      <c r="I68" s="19" t="s">
        <v>29</v>
      </c>
      <c r="J68" s="18" t="s">
        <v>335</v>
      </c>
    </row>
    <row r="69" spans="1:10">
      <c r="A69" s="18" t="s">
        <v>693</v>
      </c>
      <c r="B69" s="16">
        <v>0.53700000000000003</v>
      </c>
      <c r="C69" s="22">
        <v>1.1566265060240963</v>
      </c>
      <c r="D69" s="14" t="s">
        <v>26</v>
      </c>
      <c r="E69" s="18" t="s">
        <v>56</v>
      </c>
      <c r="F69" s="113" t="s">
        <v>762</v>
      </c>
      <c r="G69" s="18" t="s">
        <v>28</v>
      </c>
      <c r="H69" s="19">
        <v>198.7</v>
      </c>
      <c r="I69" s="19" t="s">
        <v>29</v>
      </c>
      <c r="J69" s="18" t="s">
        <v>694</v>
      </c>
    </row>
    <row r="70" spans="1:10">
      <c r="A70" s="18" t="s">
        <v>114</v>
      </c>
      <c r="B70" s="16">
        <v>0.97399999999999998</v>
      </c>
      <c r="C70" s="22">
        <v>2.1139101861993428</v>
      </c>
      <c r="D70" s="14" t="s">
        <v>26</v>
      </c>
      <c r="E70" s="18" t="s">
        <v>56</v>
      </c>
      <c r="F70" s="113" t="s">
        <v>762</v>
      </c>
      <c r="G70" s="18" t="s">
        <v>28</v>
      </c>
      <c r="H70" s="19">
        <v>74.099999999999994</v>
      </c>
      <c r="I70" s="19" t="s">
        <v>29</v>
      </c>
      <c r="J70" s="18" t="s">
        <v>25</v>
      </c>
    </row>
    <row r="71" spans="1:10">
      <c r="A71" s="18" t="s">
        <v>769</v>
      </c>
      <c r="B71" s="16">
        <v>0.90200000000000002</v>
      </c>
      <c r="C71" s="22">
        <v>1.9561883899233297</v>
      </c>
      <c r="D71" s="14" t="s">
        <v>26</v>
      </c>
      <c r="E71" s="18" t="s">
        <v>56</v>
      </c>
      <c r="F71" s="113" t="s">
        <v>762</v>
      </c>
      <c r="G71" s="18" t="s">
        <v>28</v>
      </c>
      <c r="H71" s="19">
        <v>34.099999999999994</v>
      </c>
      <c r="I71" s="19" t="s">
        <v>29</v>
      </c>
      <c r="J71" s="18" t="s">
        <v>770</v>
      </c>
    </row>
    <row r="72" spans="1:10">
      <c r="A72" s="18" t="s">
        <v>346</v>
      </c>
      <c r="B72" s="16">
        <v>1.141</v>
      </c>
      <c r="C72" s="22">
        <v>2.4797371303395401</v>
      </c>
      <c r="D72" s="14" t="s">
        <v>26</v>
      </c>
      <c r="E72" s="18" t="s">
        <v>56</v>
      </c>
      <c r="F72" s="113" t="s">
        <v>762</v>
      </c>
      <c r="G72" s="18" t="s">
        <v>28</v>
      </c>
      <c r="H72" s="19">
        <v>405.9</v>
      </c>
      <c r="I72" s="19" t="s">
        <v>29</v>
      </c>
      <c r="J72" s="18" t="s">
        <v>347</v>
      </c>
    </row>
    <row r="73" spans="1:10">
      <c r="A73" s="18" t="s">
        <v>112</v>
      </c>
      <c r="B73" s="16">
        <v>0.86799999999999999</v>
      </c>
      <c r="C73" s="22">
        <v>1.88170865279299</v>
      </c>
      <c r="D73" s="14" t="s">
        <v>26</v>
      </c>
      <c r="E73" s="18" t="s">
        <v>56</v>
      </c>
      <c r="F73" s="113" t="s">
        <v>762</v>
      </c>
      <c r="G73" s="18" t="s">
        <v>28</v>
      </c>
      <c r="H73" s="19">
        <v>101.4</v>
      </c>
      <c r="I73" s="19" t="s">
        <v>29</v>
      </c>
      <c r="J73" s="18" t="s">
        <v>113</v>
      </c>
    </row>
    <row r="74" spans="1:10">
      <c r="A74" s="18" t="s">
        <v>120</v>
      </c>
      <c r="B74" s="16">
        <v>0.77200000000000002</v>
      </c>
      <c r="C74" s="22">
        <v>1.6714129244249727</v>
      </c>
      <c r="D74" s="14" t="s">
        <v>26</v>
      </c>
      <c r="E74" s="18" t="s">
        <v>56</v>
      </c>
      <c r="F74" s="113" t="s">
        <v>762</v>
      </c>
      <c r="G74" s="18" t="s">
        <v>28</v>
      </c>
      <c r="H74" s="19">
        <v>681.6</v>
      </c>
      <c r="I74" s="19" t="s">
        <v>29</v>
      </c>
      <c r="J74" s="18" t="s">
        <v>121</v>
      </c>
    </row>
    <row r="75" spans="1:10">
      <c r="A75" s="18" t="s">
        <v>695</v>
      </c>
      <c r="B75" s="16">
        <v>0.85299999999999998</v>
      </c>
      <c r="C75" s="22">
        <v>1.8488499452354872</v>
      </c>
      <c r="D75" s="14" t="s">
        <v>26</v>
      </c>
      <c r="E75" s="18" t="s">
        <v>56</v>
      </c>
      <c r="F75" s="113" t="s">
        <v>762</v>
      </c>
      <c r="G75" s="18" t="s">
        <v>28</v>
      </c>
      <c r="H75" s="19">
        <v>160.30000000000001</v>
      </c>
      <c r="I75" s="19" t="s">
        <v>34</v>
      </c>
      <c r="J75" s="18" t="s">
        <v>696</v>
      </c>
    </row>
    <row r="76" spans="1:10">
      <c r="A76" s="18" t="s">
        <v>124</v>
      </c>
      <c r="B76" s="16">
        <v>0.74199999999999999</v>
      </c>
      <c r="C76" s="22">
        <v>1.605695509309967</v>
      </c>
      <c r="D76" s="14" t="s">
        <v>26</v>
      </c>
      <c r="E76" s="18" t="s">
        <v>56</v>
      </c>
      <c r="F76" s="113" t="s">
        <v>762</v>
      </c>
      <c r="G76" s="18" t="s">
        <v>28</v>
      </c>
      <c r="H76" s="19">
        <v>492.90000000000003</v>
      </c>
      <c r="I76" s="19" t="s">
        <v>29</v>
      </c>
      <c r="J76" s="18" t="s">
        <v>25</v>
      </c>
    </row>
    <row r="77" spans="1:10">
      <c r="A77" s="18" t="s">
        <v>697</v>
      </c>
      <c r="B77" s="16">
        <v>0.53300000000000003</v>
      </c>
      <c r="C77" s="22">
        <v>1.1478641840087622</v>
      </c>
      <c r="D77" s="14" t="s">
        <v>26</v>
      </c>
      <c r="E77" s="18" t="s">
        <v>56</v>
      </c>
      <c r="F77" s="113" t="s">
        <v>762</v>
      </c>
      <c r="G77" s="18" t="s">
        <v>28</v>
      </c>
      <c r="H77" s="19">
        <v>693.6</v>
      </c>
      <c r="I77" s="19" t="s">
        <v>29</v>
      </c>
      <c r="J77" s="18" t="s">
        <v>698</v>
      </c>
    </row>
    <row r="78" spans="1:10">
      <c r="A78" s="18" t="s">
        <v>771</v>
      </c>
      <c r="B78" s="16">
        <v>0.65100000000000002</v>
      </c>
      <c r="C78" s="22">
        <v>1.4063526834611171</v>
      </c>
      <c r="D78" s="14" t="s">
        <v>26</v>
      </c>
      <c r="E78" s="18" t="s">
        <v>56</v>
      </c>
      <c r="F78" s="113" t="s">
        <v>762</v>
      </c>
      <c r="G78" s="18" t="s">
        <v>28</v>
      </c>
      <c r="H78" s="19">
        <v>705.4</v>
      </c>
      <c r="I78" s="19" t="s">
        <v>29</v>
      </c>
      <c r="J78" s="18" t="s">
        <v>772</v>
      </c>
    </row>
    <row r="79" spans="1:10">
      <c r="A79" s="18"/>
      <c r="B79" s="16"/>
      <c r="C79" s="22"/>
      <c r="D79" s="14"/>
      <c r="E79" s="18"/>
      <c r="F79" s="113"/>
      <c r="G79" s="18"/>
      <c r="H79" s="19"/>
      <c r="I79" s="19"/>
      <c r="J79" s="18"/>
    </row>
    <row r="80" spans="1:10">
      <c r="A80" s="18"/>
      <c r="B80" s="16"/>
      <c r="C80" s="22"/>
      <c r="D80" s="14"/>
      <c r="E80" s="18"/>
      <c r="F80" s="113"/>
      <c r="G80" s="18"/>
      <c r="H80" s="19"/>
      <c r="I80" s="19"/>
      <c r="J80" s="18"/>
    </row>
    <row r="81" spans="1:10">
      <c r="A81" s="18"/>
      <c r="B81" s="16"/>
      <c r="C81" s="22"/>
      <c r="D81" s="14"/>
      <c r="E81" s="18"/>
      <c r="F81" s="113"/>
      <c r="G81" s="18"/>
      <c r="H81" s="19"/>
      <c r="I81" s="19"/>
      <c r="J81" s="18"/>
    </row>
    <row r="82" spans="1:10">
      <c r="A82" s="18"/>
      <c r="B82" s="16"/>
      <c r="C82" s="22"/>
      <c r="D82" s="14"/>
      <c r="E82" s="18"/>
      <c r="F82" s="113"/>
      <c r="G82" s="18"/>
      <c r="H82" s="19"/>
      <c r="I82" s="19"/>
      <c r="J82" s="18"/>
    </row>
    <row r="83" spans="1:10">
      <c r="A83" s="18"/>
      <c r="B83" s="16"/>
      <c r="C83" s="22"/>
      <c r="D83" s="14"/>
      <c r="E83" s="18"/>
      <c r="F83" s="113"/>
      <c r="G83" s="18"/>
      <c r="H83" s="19"/>
      <c r="I83" s="19"/>
      <c r="J83" s="18"/>
    </row>
    <row r="84" spans="1:10">
      <c r="A84" s="18"/>
      <c r="B84" s="16"/>
      <c r="C84" s="22"/>
      <c r="D84" s="14"/>
      <c r="E84" s="18"/>
      <c r="F84" s="113"/>
      <c r="G84" s="18"/>
      <c r="H84" s="19"/>
      <c r="I84" s="19"/>
      <c r="J84" s="18"/>
    </row>
    <row r="85" spans="1:10">
      <c r="A85" s="18"/>
      <c r="B85" s="16"/>
      <c r="C85" s="22"/>
      <c r="D85" s="14"/>
      <c r="E85" s="18"/>
      <c r="F85" s="113"/>
      <c r="G85" s="18"/>
      <c r="H85" s="19"/>
      <c r="I85" s="19"/>
      <c r="J85" s="18"/>
    </row>
    <row r="86" spans="1:10">
      <c r="A86" s="18"/>
      <c r="B86" s="16"/>
      <c r="C86" s="22"/>
      <c r="D86" s="14"/>
      <c r="E86" s="18"/>
      <c r="F86" s="113"/>
      <c r="G86" s="18"/>
      <c r="H86" s="19"/>
      <c r="I86" s="19"/>
      <c r="J86" s="18"/>
    </row>
    <row r="87" spans="1:10">
      <c r="A87" s="18"/>
      <c r="B87" s="16"/>
      <c r="C87" s="22"/>
      <c r="D87" s="14"/>
      <c r="E87" s="18"/>
      <c r="F87" s="113"/>
      <c r="G87" s="18"/>
      <c r="H87" s="19"/>
      <c r="I87" s="19"/>
      <c r="J87" s="18"/>
    </row>
    <row r="88" spans="1:10">
      <c r="A88" s="18"/>
      <c r="B88" s="16"/>
      <c r="C88" s="22"/>
      <c r="D88" s="14"/>
      <c r="E88" s="18"/>
      <c r="F88" s="113"/>
      <c r="G88" s="18"/>
      <c r="H88" s="19"/>
      <c r="I88" s="19"/>
      <c r="J88" s="18"/>
    </row>
    <row r="89" spans="1:10">
      <c r="A89" s="18"/>
      <c r="B89" s="16"/>
      <c r="C89" s="22"/>
      <c r="D89" s="14"/>
      <c r="E89" s="18"/>
      <c r="F89" s="113"/>
      <c r="G89" s="18"/>
      <c r="H89" s="19"/>
      <c r="I89" s="19"/>
      <c r="J89" s="18"/>
    </row>
    <row r="90" spans="1:10">
      <c r="A90" s="18"/>
      <c r="B90" s="16"/>
      <c r="C90" s="22"/>
      <c r="D90" s="14"/>
      <c r="E90" s="18"/>
      <c r="F90" s="113"/>
      <c r="G90" s="18"/>
      <c r="H90" s="19"/>
      <c r="I90" s="19"/>
      <c r="J90" s="18"/>
    </row>
    <row r="91" spans="1:10">
      <c r="A91" s="18"/>
      <c r="B91" s="16"/>
      <c r="C91" s="22"/>
      <c r="D91" s="14"/>
      <c r="E91" s="18"/>
      <c r="F91" s="113"/>
      <c r="G91" s="18"/>
      <c r="H91" s="19"/>
      <c r="I91" s="19"/>
      <c r="J91" s="18"/>
    </row>
    <row r="92" spans="1:10">
      <c r="A92" s="18"/>
      <c r="B92" s="16"/>
      <c r="C92" s="22"/>
      <c r="D92" s="14"/>
      <c r="E92" s="18"/>
      <c r="F92" s="113"/>
      <c r="G92" s="18"/>
      <c r="H92" s="19"/>
      <c r="I92" s="19"/>
      <c r="J92" s="18"/>
    </row>
    <row r="93" spans="1:10">
      <c r="A93" s="18"/>
      <c r="B93" s="16"/>
      <c r="C93" s="22"/>
      <c r="D93" s="14"/>
      <c r="E93" s="18"/>
      <c r="F93" s="113"/>
      <c r="G93" s="18"/>
      <c r="H93" s="19"/>
      <c r="I93" s="19"/>
      <c r="J93" s="18"/>
    </row>
    <row r="94" spans="1:10">
      <c r="A94" s="18"/>
      <c r="B94" s="16"/>
      <c r="C94" s="22"/>
      <c r="D94" s="14"/>
      <c r="E94" s="18"/>
      <c r="F94" s="113"/>
      <c r="G94" s="18"/>
      <c r="H94" s="19"/>
      <c r="I94" s="19"/>
      <c r="J94" s="18"/>
    </row>
    <row r="95" spans="1:10">
      <c r="A95" s="18"/>
      <c r="B95" s="16"/>
      <c r="C95" s="22"/>
      <c r="D95" s="14"/>
      <c r="E95" s="18"/>
      <c r="F95" s="113"/>
      <c r="G95" s="18"/>
      <c r="H95" s="19"/>
      <c r="I95" s="19"/>
      <c r="J95" s="18"/>
    </row>
    <row r="96" spans="1:10">
      <c r="A96" s="18"/>
      <c r="B96" s="16"/>
      <c r="C96" s="22"/>
      <c r="D96" s="14"/>
      <c r="E96" s="18"/>
      <c r="F96" s="113"/>
      <c r="G96" s="18"/>
      <c r="H96" s="19"/>
      <c r="I96" s="19"/>
      <c r="J96" s="18"/>
    </row>
    <row r="97" spans="1:10">
      <c r="A97" s="18"/>
      <c r="B97" s="16"/>
      <c r="C97" s="22"/>
      <c r="D97" s="14"/>
      <c r="E97" s="18"/>
      <c r="F97" s="113"/>
      <c r="G97" s="18"/>
      <c r="H97" s="19"/>
      <c r="I97" s="19"/>
      <c r="J97" s="18"/>
    </row>
    <row r="98" spans="1:10">
      <c r="A98" s="18"/>
      <c r="B98" s="16"/>
      <c r="C98" s="22"/>
      <c r="D98" s="14"/>
      <c r="E98" s="18"/>
      <c r="F98" s="113"/>
      <c r="G98" s="18"/>
      <c r="H98" s="19"/>
      <c r="I98" s="19"/>
      <c r="J98" s="18"/>
    </row>
    <row r="99" spans="1:10">
      <c r="A99" s="18"/>
      <c r="B99" s="16"/>
      <c r="C99" s="22"/>
      <c r="D99" s="14"/>
      <c r="E99" s="18"/>
      <c r="F99" s="113"/>
      <c r="G99" s="18"/>
      <c r="H99" s="19"/>
      <c r="I99" s="19"/>
      <c r="J99" s="18"/>
    </row>
    <row r="100" spans="1:10">
      <c r="A100" s="18"/>
      <c r="B100" s="16"/>
      <c r="C100" s="22"/>
      <c r="D100" s="14"/>
      <c r="E100" s="18"/>
      <c r="F100" s="113"/>
      <c r="G100" s="18"/>
      <c r="H100" s="19"/>
      <c r="I100" s="19"/>
      <c r="J100" s="18"/>
    </row>
    <row r="101" spans="1:10">
      <c r="A101" s="18"/>
      <c r="B101" s="16"/>
      <c r="C101" s="22"/>
      <c r="D101" s="14"/>
      <c r="E101" s="18"/>
      <c r="F101" s="113"/>
      <c r="G101" s="18"/>
      <c r="H101" s="19"/>
      <c r="I101" s="19"/>
      <c r="J101" s="18"/>
    </row>
    <row r="102" spans="1:10">
      <c r="A102" s="18"/>
      <c r="B102" s="16"/>
      <c r="C102" s="22"/>
      <c r="D102" s="14"/>
      <c r="E102" s="18"/>
      <c r="F102" s="113"/>
      <c r="G102" s="18"/>
      <c r="H102" s="19"/>
      <c r="I102" s="19"/>
      <c r="J102" s="18"/>
    </row>
    <row r="103" spans="1:10">
      <c r="A103" s="18"/>
      <c r="B103" s="16"/>
      <c r="C103" s="22"/>
      <c r="D103" s="42"/>
      <c r="E103" s="18"/>
      <c r="F103" s="113"/>
      <c r="G103" s="18"/>
      <c r="H103" s="19"/>
      <c r="I103" s="19"/>
      <c r="J103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2" priority="1" operator="lessThan">
      <formula>2000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981C1-D48C-4A8E-8D93-D073C2235CB3}">
  <dimension ref="A1:L29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27.57031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7" width="17.42578125" style="13" customWidth="1"/>
    <col min="18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199" t="s">
        <v>23</v>
      </c>
      <c r="L1" s="199">
        <f>SUM(H2:H1048576)</f>
        <v>2224</v>
      </c>
    </row>
    <row r="2" spans="1:12" ht="18" customHeight="1">
      <c r="A2" s="18" t="s">
        <v>30</v>
      </c>
      <c r="B2" s="22">
        <v>0.76200000000000001</v>
      </c>
      <c r="C2" s="22">
        <v>2.1412429378531073</v>
      </c>
      <c r="D2" s="18" t="s">
        <v>26</v>
      </c>
      <c r="E2" s="18" t="s">
        <v>92</v>
      </c>
      <c r="F2" s="113" t="s">
        <v>773</v>
      </c>
      <c r="G2" s="18" t="s">
        <v>774</v>
      </c>
      <c r="H2" s="19">
        <v>33.299999999999997</v>
      </c>
      <c r="I2" s="19" t="s">
        <v>29</v>
      </c>
      <c r="J2" s="18" t="s">
        <v>32</v>
      </c>
    </row>
    <row r="3" spans="1:12" ht="18" customHeight="1">
      <c r="A3" s="18" t="s">
        <v>775</v>
      </c>
      <c r="B3" s="22">
        <v>0.43099999999999999</v>
      </c>
      <c r="C3" s="22">
        <v>1.2062146892655368</v>
      </c>
      <c r="D3" s="18" t="s">
        <v>26</v>
      </c>
      <c r="E3" s="18" t="s">
        <v>92</v>
      </c>
      <c r="F3" s="113" t="s">
        <v>773</v>
      </c>
      <c r="G3" s="18" t="s">
        <v>774</v>
      </c>
      <c r="H3" s="19">
        <v>125.9</v>
      </c>
      <c r="I3" s="19" t="s">
        <v>29</v>
      </c>
      <c r="J3" s="18" t="s">
        <v>25</v>
      </c>
    </row>
    <row r="4" spans="1:12" ht="18" customHeight="1">
      <c r="A4" s="18" t="s">
        <v>555</v>
      </c>
      <c r="B4" s="22">
        <v>0.50800000000000001</v>
      </c>
      <c r="C4" s="22">
        <v>1.423728813559322</v>
      </c>
      <c r="D4" s="18" t="s">
        <v>26</v>
      </c>
      <c r="E4" s="18" t="s">
        <v>92</v>
      </c>
      <c r="F4" s="113" t="s">
        <v>773</v>
      </c>
      <c r="G4" s="18" t="s">
        <v>774</v>
      </c>
      <c r="H4" s="19">
        <v>31.8</v>
      </c>
      <c r="I4" s="19" t="s">
        <v>29</v>
      </c>
      <c r="J4" s="18" t="s">
        <v>557</v>
      </c>
    </row>
    <row r="5" spans="1:12" ht="18" customHeight="1">
      <c r="A5" s="18" t="s">
        <v>444</v>
      </c>
      <c r="B5" s="22">
        <v>0.41</v>
      </c>
      <c r="C5" s="22">
        <v>1.5542635658914727</v>
      </c>
      <c r="D5" s="18" t="s">
        <v>26</v>
      </c>
      <c r="E5" s="18" t="s">
        <v>776</v>
      </c>
      <c r="F5" s="113" t="s">
        <v>773</v>
      </c>
      <c r="G5" s="18" t="s">
        <v>774</v>
      </c>
      <c r="H5" s="19">
        <v>14.7</v>
      </c>
      <c r="I5" s="19" t="s">
        <v>29</v>
      </c>
      <c r="J5" s="18" t="s">
        <v>445</v>
      </c>
    </row>
    <row r="6" spans="1:12" ht="18" customHeight="1">
      <c r="A6" s="18" t="s">
        <v>427</v>
      </c>
      <c r="B6" s="22">
        <v>0.41099999999999998</v>
      </c>
      <c r="C6" s="22">
        <v>1.5581395348837208</v>
      </c>
      <c r="D6" s="18" t="s">
        <v>26</v>
      </c>
      <c r="E6" s="18" t="s">
        <v>776</v>
      </c>
      <c r="F6" s="113" t="s">
        <v>773</v>
      </c>
      <c r="G6" s="18" t="s">
        <v>774</v>
      </c>
      <c r="H6" s="19">
        <v>59.400000000000006</v>
      </c>
      <c r="I6" s="19" t="s">
        <v>34</v>
      </c>
      <c r="J6" s="18" t="s">
        <v>25</v>
      </c>
    </row>
    <row r="7" spans="1:12" ht="18" customHeight="1">
      <c r="A7" s="26" t="s">
        <v>777</v>
      </c>
      <c r="B7" s="22">
        <v>0.372</v>
      </c>
      <c r="C7" s="22">
        <v>1.4069767441860463</v>
      </c>
      <c r="D7" s="18" t="s">
        <v>26</v>
      </c>
      <c r="E7" s="18" t="s">
        <v>776</v>
      </c>
      <c r="F7" s="113" t="s">
        <v>773</v>
      </c>
      <c r="G7" s="18" t="s">
        <v>774</v>
      </c>
      <c r="H7" s="19">
        <v>47.6</v>
      </c>
      <c r="I7" s="19" t="s">
        <v>29</v>
      </c>
      <c r="J7" s="18" t="s">
        <v>778</v>
      </c>
    </row>
    <row r="8" spans="1:12" ht="18" customHeight="1">
      <c r="A8" s="26" t="s">
        <v>334</v>
      </c>
      <c r="B8" s="22">
        <v>0.39500000000000002</v>
      </c>
      <c r="C8" s="22">
        <v>1.4961240310077519</v>
      </c>
      <c r="D8" s="18" t="s">
        <v>26</v>
      </c>
      <c r="E8" s="18" t="s">
        <v>776</v>
      </c>
      <c r="F8" s="113" t="s">
        <v>773</v>
      </c>
      <c r="G8" s="18" t="s">
        <v>774</v>
      </c>
      <c r="H8" s="19">
        <v>195.3</v>
      </c>
      <c r="I8" s="19" t="s">
        <v>34</v>
      </c>
      <c r="J8" s="18" t="s">
        <v>335</v>
      </c>
    </row>
    <row r="9" spans="1:12">
      <c r="A9" s="26" t="s">
        <v>540</v>
      </c>
      <c r="B9" s="22">
        <v>0.41</v>
      </c>
      <c r="C9" s="22">
        <v>1.5542635658914727</v>
      </c>
      <c r="D9" s="18" t="s">
        <v>26</v>
      </c>
      <c r="E9" s="18" t="s">
        <v>56</v>
      </c>
      <c r="F9" s="113" t="s">
        <v>779</v>
      </c>
      <c r="G9" s="18" t="s">
        <v>774</v>
      </c>
      <c r="H9" s="19">
        <v>15.7</v>
      </c>
      <c r="I9" s="19" t="s">
        <v>29</v>
      </c>
      <c r="J9" s="18" t="s">
        <v>25</v>
      </c>
    </row>
    <row r="10" spans="1:12">
      <c r="A10" s="18" t="s">
        <v>780</v>
      </c>
      <c r="B10" s="22">
        <v>0.41499999999999998</v>
      </c>
      <c r="C10" s="22">
        <v>1.5736434108527131</v>
      </c>
      <c r="D10" s="18" t="s">
        <v>26</v>
      </c>
      <c r="E10" s="18" t="s">
        <v>56</v>
      </c>
      <c r="F10" s="113" t="s">
        <v>779</v>
      </c>
      <c r="G10" s="18" t="s">
        <v>774</v>
      </c>
      <c r="H10" s="19">
        <v>180</v>
      </c>
      <c r="I10" s="19" t="s">
        <v>29</v>
      </c>
      <c r="J10" s="18" t="s">
        <v>25</v>
      </c>
    </row>
    <row r="11" spans="1:12">
      <c r="A11" s="18" t="s">
        <v>392</v>
      </c>
      <c r="B11" s="22">
        <v>0.29299999999999998</v>
      </c>
      <c r="C11" s="22">
        <v>1.1007751937984496</v>
      </c>
      <c r="D11" s="18" t="s">
        <v>26</v>
      </c>
      <c r="E11" s="18" t="s">
        <v>56</v>
      </c>
      <c r="F11" s="113" t="s">
        <v>779</v>
      </c>
      <c r="G11" s="18" t="s">
        <v>774</v>
      </c>
      <c r="H11" s="19">
        <v>27.6</v>
      </c>
      <c r="I11" s="19" t="s">
        <v>34</v>
      </c>
      <c r="J11" s="18" t="s">
        <v>393</v>
      </c>
    </row>
    <row r="12" spans="1:12">
      <c r="A12" s="18" t="s">
        <v>363</v>
      </c>
      <c r="B12" s="22">
        <v>0.30399999999999999</v>
      </c>
      <c r="C12" s="22">
        <v>1.1434108527131781</v>
      </c>
      <c r="D12" s="18" t="s">
        <v>26</v>
      </c>
      <c r="E12" s="18" t="s">
        <v>56</v>
      </c>
      <c r="F12" s="113" t="s">
        <v>779</v>
      </c>
      <c r="G12" s="18" t="s">
        <v>774</v>
      </c>
      <c r="H12" s="19">
        <v>246.7</v>
      </c>
      <c r="I12" s="19" t="s">
        <v>29</v>
      </c>
      <c r="J12" s="18" t="s">
        <v>364</v>
      </c>
    </row>
    <row r="13" spans="1:12">
      <c r="A13" s="18" t="s">
        <v>674</v>
      </c>
      <c r="B13" s="22">
        <v>0.29499999999999998</v>
      </c>
      <c r="C13" s="22">
        <v>1.1085271317829457</v>
      </c>
      <c r="D13" s="18" t="s">
        <v>26</v>
      </c>
      <c r="E13" s="18" t="s">
        <v>56</v>
      </c>
      <c r="F13" s="113" t="s">
        <v>779</v>
      </c>
      <c r="G13" s="18" t="s">
        <v>774</v>
      </c>
      <c r="H13" s="19">
        <v>106</v>
      </c>
      <c r="I13" s="19" t="s">
        <v>29</v>
      </c>
      <c r="J13" s="18" t="s">
        <v>675</v>
      </c>
    </row>
    <row r="14" spans="1:12">
      <c r="A14" s="18" t="s">
        <v>54</v>
      </c>
      <c r="B14" s="22">
        <v>0.40699999999999997</v>
      </c>
      <c r="C14" s="22">
        <v>1.5426356589147285</v>
      </c>
      <c r="D14" s="18" t="s">
        <v>26</v>
      </c>
      <c r="E14" s="18" t="s">
        <v>56</v>
      </c>
      <c r="F14" s="113" t="s">
        <v>779</v>
      </c>
      <c r="G14" s="18" t="s">
        <v>774</v>
      </c>
      <c r="H14" s="19">
        <v>78.900000000000006</v>
      </c>
      <c r="I14" s="19" t="s">
        <v>34</v>
      </c>
      <c r="J14" s="18" t="s">
        <v>25</v>
      </c>
    </row>
    <row r="15" spans="1:12">
      <c r="A15" s="18" t="s">
        <v>781</v>
      </c>
      <c r="B15" s="22">
        <v>0.51800000000000002</v>
      </c>
      <c r="C15" s="22">
        <v>1.296815286624204</v>
      </c>
      <c r="D15" s="18" t="s">
        <v>26</v>
      </c>
      <c r="E15" s="18" t="s">
        <v>56</v>
      </c>
      <c r="F15" s="113" t="s">
        <v>779</v>
      </c>
      <c r="G15" s="18" t="s">
        <v>774</v>
      </c>
      <c r="H15" s="19">
        <v>171.1</v>
      </c>
      <c r="I15" s="19" t="s">
        <v>34</v>
      </c>
      <c r="J15" s="18" t="s">
        <v>25</v>
      </c>
    </row>
    <row r="16" spans="1:12">
      <c r="A16" s="18" t="s">
        <v>782</v>
      </c>
      <c r="B16" s="22">
        <v>0.98899999999999999</v>
      </c>
      <c r="C16" s="22">
        <v>2.4968152866242042</v>
      </c>
      <c r="D16" s="18" t="s">
        <v>26</v>
      </c>
      <c r="E16" s="18" t="s">
        <v>56</v>
      </c>
      <c r="F16" s="113" t="s">
        <v>779</v>
      </c>
      <c r="G16" s="18" t="s">
        <v>774</v>
      </c>
      <c r="H16" s="19">
        <v>72.8</v>
      </c>
      <c r="I16" s="19" t="s">
        <v>34</v>
      </c>
      <c r="J16" s="18" t="s">
        <v>783</v>
      </c>
    </row>
    <row r="17" spans="1:10">
      <c r="A17" s="18" t="s">
        <v>137</v>
      </c>
      <c r="B17" s="22">
        <v>2.1539999999999999</v>
      </c>
      <c r="C17" s="22">
        <v>5.464968152866243</v>
      </c>
      <c r="D17" s="18" t="s">
        <v>26</v>
      </c>
      <c r="E17" s="18" t="s">
        <v>56</v>
      </c>
      <c r="F17" s="113" t="s">
        <v>779</v>
      </c>
      <c r="G17" s="18" t="s">
        <v>774</v>
      </c>
      <c r="H17" s="19">
        <v>11.7</v>
      </c>
      <c r="I17" s="19" t="s">
        <v>34</v>
      </c>
      <c r="J17" s="18" t="s">
        <v>138</v>
      </c>
    </row>
    <row r="18" spans="1:10">
      <c r="A18" s="18" t="s">
        <v>33</v>
      </c>
      <c r="B18" s="22">
        <v>0.46300000000000002</v>
      </c>
      <c r="C18" s="22">
        <v>1.1566878980891722</v>
      </c>
      <c r="D18" s="18" t="s">
        <v>26</v>
      </c>
      <c r="E18" s="18" t="s">
        <v>56</v>
      </c>
      <c r="F18" s="113" t="s">
        <v>779</v>
      </c>
      <c r="G18" s="18" t="s">
        <v>774</v>
      </c>
      <c r="H18" s="19">
        <v>18.899999999999999</v>
      </c>
      <c r="I18" s="19" t="s">
        <v>34</v>
      </c>
      <c r="J18" s="18" t="s">
        <v>25</v>
      </c>
    </row>
    <row r="19" spans="1:10">
      <c r="A19" s="18" t="s">
        <v>140</v>
      </c>
      <c r="B19" s="22">
        <v>0.60299999999999998</v>
      </c>
      <c r="C19" s="22">
        <v>1.5133757961783441</v>
      </c>
      <c r="D19" s="18" t="s">
        <v>26</v>
      </c>
      <c r="E19" s="18" t="s">
        <v>56</v>
      </c>
      <c r="F19" s="113" t="s">
        <v>779</v>
      </c>
      <c r="G19" s="18" t="s">
        <v>774</v>
      </c>
      <c r="H19" s="19">
        <v>189.7</v>
      </c>
      <c r="I19" s="19" t="s">
        <v>34</v>
      </c>
      <c r="J19" s="18" t="s">
        <v>141</v>
      </c>
    </row>
    <row r="20" spans="1:10">
      <c r="A20" s="18" t="s">
        <v>701</v>
      </c>
      <c r="B20" s="22">
        <v>0.85099999999999998</v>
      </c>
      <c r="C20" s="22">
        <v>2.1452229299363057</v>
      </c>
      <c r="D20" s="18" t="s">
        <v>26</v>
      </c>
      <c r="E20" s="18" t="s">
        <v>56</v>
      </c>
      <c r="F20" s="113" t="s">
        <v>779</v>
      </c>
      <c r="G20" s="18" t="s">
        <v>774</v>
      </c>
      <c r="H20" s="19">
        <v>148</v>
      </c>
      <c r="I20" s="19" t="s">
        <v>34</v>
      </c>
      <c r="J20" s="18" t="s">
        <v>25</v>
      </c>
    </row>
    <row r="21" spans="1:10">
      <c r="A21" s="18" t="s">
        <v>784</v>
      </c>
      <c r="B21" s="22">
        <v>0.497</v>
      </c>
      <c r="C21" s="22">
        <v>1.2433121019108282</v>
      </c>
      <c r="D21" s="18" t="s">
        <v>26</v>
      </c>
      <c r="E21" s="18" t="s">
        <v>56</v>
      </c>
      <c r="F21" s="113" t="s">
        <v>779</v>
      </c>
      <c r="G21" s="18" t="s">
        <v>774</v>
      </c>
      <c r="H21" s="19">
        <v>189.7</v>
      </c>
      <c r="I21" s="19" t="s">
        <v>34</v>
      </c>
      <c r="J21" s="18" t="s">
        <v>25</v>
      </c>
    </row>
    <row r="22" spans="1:10">
      <c r="A22" s="18" t="s">
        <v>83</v>
      </c>
      <c r="B22" s="22">
        <v>1.004</v>
      </c>
      <c r="C22" s="22">
        <v>2.5350318471337583</v>
      </c>
      <c r="D22" s="18" t="s">
        <v>26</v>
      </c>
      <c r="E22" s="18" t="s">
        <v>56</v>
      </c>
      <c r="F22" s="113" t="s">
        <v>779</v>
      </c>
      <c r="G22" s="18" t="s">
        <v>774</v>
      </c>
      <c r="H22" s="19">
        <v>94.5</v>
      </c>
      <c r="I22" s="19" t="s">
        <v>34</v>
      </c>
      <c r="J22" s="18" t="s">
        <v>25</v>
      </c>
    </row>
    <row r="23" spans="1:10">
      <c r="A23" s="18" t="s">
        <v>132</v>
      </c>
      <c r="B23" s="22">
        <v>0.53700000000000003</v>
      </c>
      <c r="C23" s="22">
        <v>1.3452229299363059</v>
      </c>
      <c r="D23" s="18" t="s">
        <v>26</v>
      </c>
      <c r="E23" s="18" t="s">
        <v>56</v>
      </c>
      <c r="F23" s="113" t="s">
        <v>779</v>
      </c>
      <c r="G23" s="18" t="s">
        <v>774</v>
      </c>
      <c r="H23" s="19">
        <v>133.19999999999999</v>
      </c>
      <c r="I23" s="19" t="s">
        <v>34</v>
      </c>
      <c r="J23" s="18" t="s">
        <v>25</v>
      </c>
    </row>
    <row r="24" spans="1:10">
      <c r="A24" s="18" t="s">
        <v>69</v>
      </c>
      <c r="B24" s="22">
        <v>1.06</v>
      </c>
      <c r="C24" s="22">
        <v>2.6777070063694275</v>
      </c>
      <c r="D24" s="18" t="s">
        <v>26</v>
      </c>
      <c r="E24" s="18" t="s">
        <v>56</v>
      </c>
      <c r="F24" s="113" t="s">
        <v>779</v>
      </c>
      <c r="G24" s="18" t="s">
        <v>774</v>
      </c>
      <c r="H24" s="19">
        <v>31.5</v>
      </c>
      <c r="I24" s="19" t="s">
        <v>34</v>
      </c>
      <c r="J24" s="18" t="s">
        <v>25</v>
      </c>
    </row>
    <row r="25" spans="1:10">
      <c r="A25" s="18"/>
      <c r="B25" s="22"/>
      <c r="C25" s="22"/>
      <c r="D25" s="18"/>
      <c r="E25" s="18"/>
      <c r="F25" s="113"/>
      <c r="G25" s="18"/>
      <c r="H25" s="19"/>
      <c r="I25" s="19"/>
      <c r="J25" s="18"/>
    </row>
    <row r="26" spans="1:10">
      <c r="A26" s="18"/>
      <c r="B26" s="22"/>
      <c r="C26" s="22"/>
      <c r="D26" s="18"/>
      <c r="E26" s="18"/>
      <c r="F26" s="113"/>
      <c r="G26" s="18"/>
      <c r="H26" s="19"/>
      <c r="I26" s="19"/>
      <c r="J26" s="18"/>
    </row>
    <row r="27" spans="1:10">
      <c r="A27" s="18"/>
      <c r="B27" s="22"/>
      <c r="C27" s="22"/>
      <c r="D27" s="18"/>
      <c r="E27" s="18"/>
      <c r="F27" s="113"/>
      <c r="G27" s="18"/>
      <c r="H27" s="19"/>
      <c r="I27" s="19"/>
      <c r="J27" s="18"/>
    </row>
    <row r="28" spans="1:10">
      <c r="A28" s="18"/>
      <c r="B28" s="22"/>
      <c r="C28" s="22"/>
      <c r="D28" s="18"/>
      <c r="E28" s="18"/>
      <c r="F28" s="113"/>
      <c r="G28" s="18"/>
      <c r="H28" s="19"/>
      <c r="I28" s="19"/>
      <c r="J28" s="18"/>
    </row>
    <row r="29" spans="1:10">
      <c r="A29" s="18"/>
      <c r="B29" s="22"/>
      <c r="C29" s="22"/>
      <c r="D29" s="18"/>
      <c r="E29" s="18"/>
      <c r="F29" s="113"/>
      <c r="G29" s="18"/>
      <c r="H29" s="19"/>
      <c r="I29" s="19"/>
      <c r="J29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1" priority="1" operator="lessThan">
      <formula>2000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1A001-C3BC-4E5A-95E1-C8D8B9930E4F}">
  <dimension ref="A1:L259"/>
  <sheetViews>
    <sheetView workbookViewId="0">
      <selection activeCell="K1" sqref="K1:L1"/>
    </sheetView>
  </sheetViews>
  <sheetFormatPr defaultRowHeight="15"/>
  <cols>
    <col min="1" max="1" width="13.5703125" style="13" bestFit="1" customWidth="1"/>
    <col min="2" max="2" width="7" style="21" bestFit="1" customWidth="1"/>
    <col min="3" max="3" width="8.85546875" style="21" bestFit="1" customWidth="1"/>
    <col min="4" max="4" width="10.140625" style="13" bestFit="1" customWidth="1"/>
    <col min="5" max="5" width="16" style="13" bestFit="1" customWidth="1"/>
    <col min="6" max="6" width="18.42578125" style="13" bestFit="1" customWidth="1"/>
    <col min="7" max="7" width="10.140625" style="13" bestFit="1" customWidth="1"/>
    <col min="8" max="8" width="8.42578125" style="13" bestFit="1" customWidth="1"/>
    <col min="9" max="9" width="9" style="13" bestFit="1" customWidth="1"/>
    <col min="10" max="10" width="13.42578125" style="13" bestFit="1" customWidth="1"/>
    <col min="11" max="19" width="13.140625" style="13" customWidth="1"/>
    <col min="20" max="16384" width="9.140625" style="13"/>
  </cols>
  <sheetData>
    <row r="1" spans="1:12">
      <c r="A1" s="129" t="s">
        <v>13</v>
      </c>
      <c r="B1" s="130" t="s">
        <v>14</v>
      </c>
      <c r="C1" s="130" t="s">
        <v>15</v>
      </c>
      <c r="D1" s="131" t="s">
        <v>16</v>
      </c>
      <c r="E1" s="131" t="s">
        <v>17</v>
      </c>
      <c r="F1" s="131" t="s">
        <v>18</v>
      </c>
      <c r="G1" s="131" t="s">
        <v>19</v>
      </c>
      <c r="H1" s="131" t="s">
        <v>20</v>
      </c>
      <c r="I1" s="131" t="s">
        <v>21</v>
      </c>
      <c r="J1" s="132" t="s">
        <v>22</v>
      </c>
      <c r="K1" s="199" t="s">
        <v>23</v>
      </c>
      <c r="L1" s="199">
        <f>SUM(H2:H1048576)</f>
        <v>104877.70000000007</v>
      </c>
    </row>
    <row r="2" spans="1:12" ht="15.75">
      <c r="A2" s="133" t="s">
        <v>330</v>
      </c>
      <c r="B2" s="47">
        <v>0.51100000000000001</v>
      </c>
      <c r="C2" s="48">
        <v>2.3440366972477067</v>
      </c>
      <c r="D2" s="14" t="s">
        <v>26</v>
      </c>
      <c r="E2" s="18" t="s">
        <v>92</v>
      </c>
      <c r="F2" s="134" t="s">
        <v>785</v>
      </c>
      <c r="G2" s="18" t="s">
        <v>28</v>
      </c>
      <c r="H2" s="19">
        <v>35.299999999999997</v>
      </c>
      <c r="I2" s="19" t="s">
        <v>29</v>
      </c>
      <c r="J2" s="135" t="s">
        <v>25</v>
      </c>
    </row>
    <row r="3" spans="1:12" ht="15.75">
      <c r="A3" s="133" t="s">
        <v>82</v>
      </c>
      <c r="B3" s="47">
        <v>1.264</v>
      </c>
      <c r="C3" s="48">
        <v>3.9747634069400632</v>
      </c>
      <c r="D3" s="14" t="s">
        <v>26</v>
      </c>
      <c r="E3" s="18" t="s">
        <v>92</v>
      </c>
      <c r="F3" s="134" t="s">
        <v>785</v>
      </c>
      <c r="G3" s="18" t="s">
        <v>28</v>
      </c>
      <c r="H3" s="19">
        <v>55.9</v>
      </c>
      <c r="I3" s="19" t="s">
        <v>29</v>
      </c>
      <c r="J3" s="135" t="s">
        <v>25</v>
      </c>
    </row>
    <row r="4" spans="1:12" ht="15.75">
      <c r="A4" s="133" t="s">
        <v>555</v>
      </c>
      <c r="B4" s="47">
        <v>1.9650000000000001</v>
      </c>
      <c r="C4" s="48">
        <v>5.041131105398458</v>
      </c>
      <c r="D4" s="14" t="s">
        <v>26</v>
      </c>
      <c r="E4" s="18" t="s">
        <v>92</v>
      </c>
      <c r="F4" s="134" t="s">
        <v>785</v>
      </c>
      <c r="G4" s="18" t="s">
        <v>28</v>
      </c>
      <c r="H4" s="19">
        <v>31.8</v>
      </c>
      <c r="I4" s="19" t="s">
        <v>29</v>
      </c>
      <c r="J4" s="135" t="s">
        <v>557</v>
      </c>
    </row>
    <row r="5" spans="1:12" ht="15.75">
      <c r="A5" s="133" t="s">
        <v>786</v>
      </c>
      <c r="B5" s="47">
        <v>1.022</v>
      </c>
      <c r="C5" s="48">
        <v>2.6169665809768636</v>
      </c>
      <c r="D5" s="14" t="s">
        <v>26</v>
      </c>
      <c r="E5" s="18" t="s">
        <v>92</v>
      </c>
      <c r="F5" s="134" t="s">
        <v>785</v>
      </c>
      <c r="G5" s="18" t="s">
        <v>28</v>
      </c>
      <c r="H5" s="19">
        <v>19.5</v>
      </c>
      <c r="I5" s="19" t="s">
        <v>29</v>
      </c>
      <c r="J5" s="135" t="s">
        <v>787</v>
      </c>
    </row>
    <row r="6" spans="1:12">
      <c r="A6" s="136" t="s">
        <v>357</v>
      </c>
      <c r="B6" s="22">
        <v>0.80100000000000005</v>
      </c>
      <c r="C6" s="22">
        <v>2.0488431876606685</v>
      </c>
      <c r="D6" s="14" t="s">
        <v>26</v>
      </c>
      <c r="E6" s="18" t="s">
        <v>92</v>
      </c>
      <c r="F6" s="18" t="s">
        <v>785</v>
      </c>
      <c r="G6" s="18" t="s">
        <v>28</v>
      </c>
      <c r="H6" s="19">
        <v>31.5</v>
      </c>
      <c r="I6" s="19" t="s">
        <v>29</v>
      </c>
      <c r="J6" s="135" t="s">
        <v>25</v>
      </c>
    </row>
    <row r="7" spans="1:12">
      <c r="A7" s="136" t="s">
        <v>323</v>
      </c>
      <c r="B7" s="22">
        <v>1.698</v>
      </c>
      <c r="C7" s="22">
        <v>4.3547557840616964</v>
      </c>
      <c r="D7" s="14" t="s">
        <v>26</v>
      </c>
      <c r="E7" s="18" t="s">
        <v>92</v>
      </c>
      <c r="F7" s="18" t="s">
        <v>785</v>
      </c>
      <c r="G7" s="18" t="s">
        <v>28</v>
      </c>
      <c r="H7" s="19">
        <v>21.2</v>
      </c>
      <c r="I7" s="19" t="s">
        <v>29</v>
      </c>
      <c r="J7" s="135" t="s">
        <v>324</v>
      </c>
    </row>
    <row r="8" spans="1:12" ht="15.75">
      <c r="A8" s="133" t="s">
        <v>30</v>
      </c>
      <c r="B8" s="47">
        <v>0.95099999999999996</v>
      </c>
      <c r="C8" s="48">
        <v>2.434447300771208</v>
      </c>
      <c r="D8" s="14" t="s">
        <v>26</v>
      </c>
      <c r="E8" s="18" t="s">
        <v>92</v>
      </c>
      <c r="F8" s="134" t="s">
        <v>785</v>
      </c>
      <c r="G8" s="18" t="s">
        <v>28</v>
      </c>
      <c r="H8" s="19">
        <v>33.299999999999997</v>
      </c>
      <c r="I8" s="19" t="s">
        <v>29</v>
      </c>
      <c r="J8" s="135" t="s">
        <v>32</v>
      </c>
    </row>
    <row r="9" spans="1:12" ht="15.75">
      <c r="A9" s="133" t="s">
        <v>775</v>
      </c>
      <c r="B9" s="47">
        <v>1.9419999999999999</v>
      </c>
      <c r="C9" s="48">
        <v>4.9820051413881741</v>
      </c>
      <c r="D9" s="14" t="s">
        <v>26</v>
      </c>
      <c r="E9" s="18" t="s">
        <v>92</v>
      </c>
      <c r="F9" s="134" t="s">
        <v>785</v>
      </c>
      <c r="G9" s="18" t="s">
        <v>28</v>
      </c>
      <c r="H9" s="19">
        <v>125.9</v>
      </c>
      <c r="I9" s="19" t="s">
        <v>29</v>
      </c>
      <c r="J9" s="135" t="s">
        <v>25</v>
      </c>
    </row>
    <row r="10" spans="1:12">
      <c r="A10" s="136" t="s">
        <v>93</v>
      </c>
      <c r="B10" s="22">
        <v>1.504</v>
      </c>
      <c r="C10" s="22">
        <v>2.1019553072625698</v>
      </c>
      <c r="D10" s="14" t="s">
        <v>26</v>
      </c>
      <c r="E10" s="18" t="s">
        <v>92</v>
      </c>
      <c r="F10" s="18" t="s">
        <v>785</v>
      </c>
      <c r="G10" s="18" t="s">
        <v>28</v>
      </c>
      <c r="H10" s="19">
        <v>40.299999999999997</v>
      </c>
      <c r="I10" s="19" t="s">
        <v>29</v>
      </c>
      <c r="J10" s="135" t="s">
        <v>25</v>
      </c>
    </row>
    <row r="11" spans="1:12" ht="15.75">
      <c r="A11" s="133" t="s">
        <v>310</v>
      </c>
      <c r="B11" s="47">
        <v>2.4780000000000002</v>
      </c>
      <c r="C11" s="48">
        <v>3.4622905027932962</v>
      </c>
      <c r="D11" s="14" t="s">
        <v>26</v>
      </c>
      <c r="E11" s="18" t="s">
        <v>92</v>
      </c>
      <c r="F11" s="134" t="s">
        <v>785</v>
      </c>
      <c r="G11" s="18" t="s">
        <v>28</v>
      </c>
      <c r="H11" s="19">
        <v>86.1</v>
      </c>
      <c r="I11" s="19" t="s">
        <v>29</v>
      </c>
      <c r="J11" s="135" t="s">
        <v>25</v>
      </c>
    </row>
    <row r="12" spans="1:12" ht="15.75">
      <c r="A12" s="133" t="s">
        <v>788</v>
      </c>
      <c r="B12" s="47">
        <v>2.0609999999999999</v>
      </c>
      <c r="C12" s="48">
        <v>2.8798882681564244</v>
      </c>
      <c r="D12" s="14" t="s">
        <v>26</v>
      </c>
      <c r="E12" s="18" t="s">
        <v>92</v>
      </c>
      <c r="F12" s="134" t="s">
        <v>785</v>
      </c>
      <c r="G12" s="18" t="s">
        <v>28</v>
      </c>
      <c r="H12" s="19">
        <v>15.6</v>
      </c>
      <c r="I12" s="19" t="s">
        <v>29</v>
      </c>
      <c r="J12" s="135" t="s">
        <v>789</v>
      </c>
    </row>
    <row r="13" spans="1:12" ht="15.75">
      <c r="A13" s="133" t="s">
        <v>401</v>
      </c>
      <c r="B13" s="47">
        <v>1.2809999999999999</v>
      </c>
      <c r="C13" s="48">
        <v>1.7905027932960893</v>
      </c>
      <c r="D13" s="14" t="s">
        <v>26</v>
      </c>
      <c r="E13" s="18" t="s">
        <v>92</v>
      </c>
      <c r="F13" s="134" t="s">
        <v>785</v>
      </c>
      <c r="G13" s="18" t="s">
        <v>28</v>
      </c>
      <c r="H13" s="19">
        <v>56</v>
      </c>
      <c r="I13" s="19" t="s">
        <v>29</v>
      </c>
      <c r="J13" s="135" t="s">
        <v>404</v>
      </c>
    </row>
    <row r="14" spans="1:12" ht="15.75">
      <c r="A14" s="133" t="s">
        <v>790</v>
      </c>
      <c r="B14" s="47">
        <v>2.0590000000000002</v>
      </c>
      <c r="C14" s="48">
        <v>2.8770949720670393</v>
      </c>
      <c r="D14" s="14" t="s">
        <v>26</v>
      </c>
      <c r="E14" s="18" t="s">
        <v>92</v>
      </c>
      <c r="F14" s="134" t="s">
        <v>785</v>
      </c>
      <c r="G14" s="18" t="s">
        <v>28</v>
      </c>
      <c r="H14" s="19">
        <v>63.7</v>
      </c>
      <c r="I14" s="19" t="s">
        <v>29</v>
      </c>
      <c r="J14" s="135" t="s">
        <v>791</v>
      </c>
    </row>
    <row r="15" spans="1:12">
      <c r="A15" s="136" t="s">
        <v>671</v>
      </c>
      <c r="B15" s="22">
        <v>1.222</v>
      </c>
      <c r="C15" s="22">
        <v>1.7081005586592177</v>
      </c>
      <c r="D15" s="14" t="s">
        <v>26</v>
      </c>
      <c r="E15" s="18" t="s">
        <v>92</v>
      </c>
      <c r="F15" s="18" t="s">
        <v>785</v>
      </c>
      <c r="G15" s="18" t="s">
        <v>28</v>
      </c>
      <c r="H15" s="19">
        <v>29.4</v>
      </c>
      <c r="I15" s="19" t="s">
        <v>29</v>
      </c>
      <c r="J15" s="135" t="s">
        <v>25</v>
      </c>
    </row>
    <row r="16" spans="1:12">
      <c r="A16" s="136" t="s">
        <v>24</v>
      </c>
      <c r="B16" s="22">
        <v>2.4620000000000002</v>
      </c>
      <c r="C16" s="137">
        <v>3.4399441340782126</v>
      </c>
      <c r="D16" s="14" t="s">
        <v>26</v>
      </c>
      <c r="E16" s="26" t="s">
        <v>92</v>
      </c>
      <c r="F16" s="18" t="s">
        <v>785</v>
      </c>
      <c r="G16" s="18" t="s">
        <v>28</v>
      </c>
      <c r="H16" s="19">
        <v>33</v>
      </c>
      <c r="I16" s="19" t="s">
        <v>29</v>
      </c>
      <c r="J16" s="135" t="s">
        <v>25</v>
      </c>
    </row>
    <row r="17" spans="1:10">
      <c r="A17" s="136" t="s">
        <v>792</v>
      </c>
      <c r="B17" s="22">
        <v>2.746</v>
      </c>
      <c r="C17" s="22">
        <v>3.8365921787709496</v>
      </c>
      <c r="D17" s="14" t="s">
        <v>26</v>
      </c>
      <c r="E17" s="18" t="s">
        <v>92</v>
      </c>
      <c r="F17" s="18" t="s">
        <v>785</v>
      </c>
      <c r="G17" s="18" t="s">
        <v>28</v>
      </c>
      <c r="H17" s="19">
        <v>66.800000000000011</v>
      </c>
      <c r="I17" s="19" t="s">
        <v>29</v>
      </c>
      <c r="J17" s="135" t="s">
        <v>25</v>
      </c>
    </row>
    <row r="18" spans="1:10">
      <c r="A18" s="136" t="s">
        <v>672</v>
      </c>
      <c r="B18" s="22">
        <v>1.369</v>
      </c>
      <c r="C18" s="22">
        <v>1.9134078212290502</v>
      </c>
      <c r="D18" s="14" t="s">
        <v>26</v>
      </c>
      <c r="E18" s="18" t="s">
        <v>92</v>
      </c>
      <c r="F18" s="18" t="s">
        <v>785</v>
      </c>
      <c r="G18" s="18" t="s">
        <v>28</v>
      </c>
      <c r="H18" s="19">
        <v>58.5</v>
      </c>
      <c r="I18" s="19" t="s">
        <v>29</v>
      </c>
      <c r="J18" s="135" t="s">
        <v>25</v>
      </c>
    </row>
    <row r="19" spans="1:10">
      <c r="A19" s="136" t="s">
        <v>351</v>
      </c>
      <c r="B19" s="22">
        <v>2.2549999999999999</v>
      </c>
      <c r="C19" s="22">
        <v>3.1508379888268156</v>
      </c>
      <c r="D19" s="14" t="s">
        <v>26</v>
      </c>
      <c r="E19" s="18" t="s">
        <v>92</v>
      </c>
      <c r="F19" s="18" t="s">
        <v>785</v>
      </c>
      <c r="G19" s="18" t="s">
        <v>28</v>
      </c>
      <c r="H19" s="19">
        <v>113.50000000000001</v>
      </c>
      <c r="I19" s="19" t="s">
        <v>29</v>
      </c>
      <c r="J19" s="135" t="s">
        <v>25</v>
      </c>
    </row>
    <row r="20" spans="1:10" ht="15.75">
      <c r="A20" s="133" t="s">
        <v>352</v>
      </c>
      <c r="B20" s="47">
        <v>1.6419999999999999</v>
      </c>
      <c r="C20" s="48">
        <v>2.8116438356164384</v>
      </c>
      <c r="D20" s="14" t="s">
        <v>26</v>
      </c>
      <c r="E20" s="18" t="s">
        <v>92</v>
      </c>
      <c r="F20" s="134" t="s">
        <v>785</v>
      </c>
      <c r="G20" s="18" t="s">
        <v>28</v>
      </c>
      <c r="H20" s="19">
        <v>94.6</v>
      </c>
      <c r="I20" s="19" t="s">
        <v>29</v>
      </c>
      <c r="J20" s="135" t="s">
        <v>25</v>
      </c>
    </row>
    <row r="21" spans="1:10" ht="15.75">
      <c r="A21" s="133" t="s">
        <v>676</v>
      </c>
      <c r="B21" s="47">
        <v>0.90100000000000002</v>
      </c>
      <c r="C21" s="48">
        <v>3.2086330935251803</v>
      </c>
      <c r="D21" s="14" t="s">
        <v>26</v>
      </c>
      <c r="E21" s="18" t="s">
        <v>776</v>
      </c>
      <c r="F21" s="134" t="s">
        <v>785</v>
      </c>
      <c r="G21" s="18" t="s">
        <v>28</v>
      </c>
      <c r="H21" s="19">
        <v>771.19999999999993</v>
      </c>
      <c r="I21" s="19" t="s">
        <v>29</v>
      </c>
      <c r="J21" s="135" t="s">
        <v>25</v>
      </c>
    </row>
    <row r="22" spans="1:10" ht="15.75">
      <c r="A22" s="133" t="s">
        <v>478</v>
      </c>
      <c r="B22" s="47">
        <v>0.81799999999999995</v>
      </c>
      <c r="C22" s="48">
        <v>2.9100719424460433</v>
      </c>
      <c r="D22" s="14" t="s">
        <v>26</v>
      </c>
      <c r="E22" s="18" t="s">
        <v>776</v>
      </c>
      <c r="F22" s="134" t="s">
        <v>785</v>
      </c>
      <c r="G22" s="18" t="s">
        <v>28</v>
      </c>
      <c r="H22" s="19">
        <v>435</v>
      </c>
      <c r="I22" s="19" t="s">
        <v>29</v>
      </c>
      <c r="J22" s="135" t="s">
        <v>25</v>
      </c>
    </row>
    <row r="23" spans="1:10">
      <c r="A23" s="136" t="s">
        <v>480</v>
      </c>
      <c r="B23" s="22">
        <v>1.3540000000000001</v>
      </c>
      <c r="C23" s="22">
        <v>4.8381294964028791</v>
      </c>
      <c r="D23" s="14" t="s">
        <v>26</v>
      </c>
      <c r="E23" s="18" t="s">
        <v>776</v>
      </c>
      <c r="F23" s="18" t="s">
        <v>785</v>
      </c>
      <c r="G23" s="18" t="s">
        <v>28</v>
      </c>
      <c r="H23" s="19">
        <v>158.6</v>
      </c>
      <c r="I23" s="19" t="s">
        <v>29</v>
      </c>
      <c r="J23" s="135" t="s">
        <v>25</v>
      </c>
    </row>
    <row r="24" spans="1:10" ht="15.75">
      <c r="A24" s="133" t="s">
        <v>793</v>
      </c>
      <c r="B24" s="47">
        <v>0.55600000000000005</v>
      </c>
      <c r="C24" s="48">
        <v>1.967625899280576</v>
      </c>
      <c r="D24" s="14" t="s">
        <v>26</v>
      </c>
      <c r="E24" s="18" t="s">
        <v>776</v>
      </c>
      <c r="F24" s="134" t="s">
        <v>785</v>
      </c>
      <c r="G24" s="18" t="s">
        <v>28</v>
      </c>
      <c r="H24" s="19">
        <v>416.70000000000005</v>
      </c>
      <c r="I24" s="19" t="s">
        <v>29</v>
      </c>
      <c r="J24" s="135" t="s">
        <v>25</v>
      </c>
    </row>
    <row r="25" spans="1:10">
      <c r="A25" s="136" t="s">
        <v>481</v>
      </c>
      <c r="B25" s="22">
        <v>0.77400000000000002</v>
      </c>
      <c r="C25" s="137">
        <v>2.7517985611510793</v>
      </c>
      <c r="D25" s="14" t="s">
        <v>26</v>
      </c>
      <c r="E25" s="26" t="s">
        <v>776</v>
      </c>
      <c r="F25" s="18" t="s">
        <v>785</v>
      </c>
      <c r="G25" s="18" t="s">
        <v>28</v>
      </c>
      <c r="H25" s="19">
        <v>656.1</v>
      </c>
      <c r="I25" s="19" t="s">
        <v>29</v>
      </c>
      <c r="J25" s="135" t="s">
        <v>25</v>
      </c>
    </row>
    <row r="26" spans="1:10">
      <c r="A26" s="136" t="s">
        <v>794</v>
      </c>
      <c r="B26" s="22">
        <v>1.262</v>
      </c>
      <c r="C26" s="137">
        <v>4.5071942446043174</v>
      </c>
      <c r="D26" s="14" t="s">
        <v>26</v>
      </c>
      <c r="E26" s="26" t="s">
        <v>776</v>
      </c>
      <c r="F26" s="18" t="s">
        <v>785</v>
      </c>
      <c r="G26" s="18" t="s">
        <v>28</v>
      </c>
      <c r="H26" s="19">
        <v>64.199999999999989</v>
      </c>
      <c r="I26" s="19" t="s">
        <v>29</v>
      </c>
      <c r="J26" s="135" t="s">
        <v>25</v>
      </c>
    </row>
    <row r="27" spans="1:10" ht="15.75">
      <c r="A27" s="133" t="s">
        <v>685</v>
      </c>
      <c r="B27" s="47">
        <v>0.93400000000000005</v>
      </c>
      <c r="C27" s="48">
        <v>3.3273381294964035</v>
      </c>
      <c r="D27" s="14" t="s">
        <v>26</v>
      </c>
      <c r="E27" s="18" t="s">
        <v>776</v>
      </c>
      <c r="F27" s="134" t="s">
        <v>785</v>
      </c>
      <c r="G27" s="18" t="s">
        <v>28</v>
      </c>
      <c r="H27" s="19">
        <v>385</v>
      </c>
      <c r="I27" s="19" t="s">
        <v>29</v>
      </c>
      <c r="J27" s="135" t="s">
        <v>217</v>
      </c>
    </row>
    <row r="28" spans="1:10">
      <c r="A28" s="136" t="s">
        <v>216</v>
      </c>
      <c r="B28" s="22">
        <v>0.76400000000000001</v>
      </c>
      <c r="C28" s="137">
        <v>2.7158273381294968</v>
      </c>
      <c r="D28" s="14" t="s">
        <v>26</v>
      </c>
      <c r="E28" s="26" t="s">
        <v>776</v>
      </c>
      <c r="F28" s="18" t="s">
        <v>785</v>
      </c>
      <c r="G28" s="18" t="s">
        <v>28</v>
      </c>
      <c r="H28" s="19">
        <v>459.4</v>
      </c>
      <c r="I28" s="19" t="s">
        <v>29</v>
      </c>
      <c r="J28" s="135" t="s">
        <v>217</v>
      </c>
    </row>
    <row r="29" spans="1:10">
      <c r="A29" s="136" t="s">
        <v>368</v>
      </c>
      <c r="B29" s="22">
        <v>0.81100000000000005</v>
      </c>
      <c r="C29" s="137">
        <v>2.8848920863309355</v>
      </c>
      <c r="D29" s="14" t="s">
        <v>26</v>
      </c>
      <c r="E29" s="26" t="s">
        <v>776</v>
      </c>
      <c r="F29" s="18" t="s">
        <v>785</v>
      </c>
      <c r="G29" s="18" t="s">
        <v>28</v>
      </c>
      <c r="H29" s="19">
        <v>541.20000000000005</v>
      </c>
      <c r="I29" s="19" t="s">
        <v>29</v>
      </c>
      <c r="J29" s="135" t="s">
        <v>369</v>
      </c>
    </row>
    <row r="30" spans="1:10">
      <c r="A30" s="136" t="s">
        <v>442</v>
      </c>
      <c r="B30" s="22">
        <v>1.5740000000000001</v>
      </c>
      <c r="C30" s="137">
        <v>5.6294964028776988</v>
      </c>
      <c r="D30" s="14" t="s">
        <v>26</v>
      </c>
      <c r="E30" s="26" t="s">
        <v>776</v>
      </c>
      <c r="F30" s="18" t="s">
        <v>785</v>
      </c>
      <c r="G30" s="18" t="s">
        <v>28</v>
      </c>
      <c r="H30" s="19">
        <v>371.5</v>
      </c>
      <c r="I30" s="19" t="s">
        <v>29</v>
      </c>
      <c r="J30" s="135" t="s">
        <v>443</v>
      </c>
    </row>
    <row r="31" spans="1:10" ht="15.75">
      <c r="A31" s="133" t="s">
        <v>39</v>
      </c>
      <c r="B31" s="47">
        <v>0.92100000000000004</v>
      </c>
      <c r="C31" s="48">
        <v>3.2805755395683458</v>
      </c>
      <c r="D31" s="14" t="s">
        <v>26</v>
      </c>
      <c r="E31" s="18" t="s">
        <v>776</v>
      </c>
      <c r="F31" s="134" t="s">
        <v>785</v>
      </c>
      <c r="G31" s="18" t="s">
        <v>28</v>
      </c>
      <c r="H31" s="19">
        <v>10.1</v>
      </c>
      <c r="I31" s="19" t="s">
        <v>34</v>
      </c>
      <c r="J31" s="135" t="s">
        <v>40</v>
      </c>
    </row>
    <row r="32" spans="1:10" ht="15.75">
      <c r="A32" s="133" t="s">
        <v>33</v>
      </c>
      <c r="B32" s="47">
        <v>2.2109999999999999</v>
      </c>
      <c r="C32" s="48">
        <v>4.9520467836257298</v>
      </c>
      <c r="D32" s="14" t="s">
        <v>26</v>
      </c>
      <c r="E32" s="18" t="s">
        <v>160</v>
      </c>
      <c r="F32" s="134" t="s">
        <v>795</v>
      </c>
      <c r="G32" s="18" t="s">
        <v>28</v>
      </c>
      <c r="H32" s="19">
        <v>18.899999999999999</v>
      </c>
      <c r="I32" s="19" t="s">
        <v>34</v>
      </c>
      <c r="J32" s="135" t="s">
        <v>25</v>
      </c>
    </row>
    <row r="33" spans="1:10" ht="15.75">
      <c r="A33" s="133" t="s">
        <v>215</v>
      </c>
      <c r="B33" s="47">
        <v>2.4670000000000001</v>
      </c>
      <c r="C33" s="48">
        <v>5.5508771929824556</v>
      </c>
      <c r="D33" s="14" t="s">
        <v>26</v>
      </c>
      <c r="E33" s="18" t="s">
        <v>160</v>
      </c>
      <c r="F33" s="134" t="s">
        <v>795</v>
      </c>
      <c r="G33" s="18" t="s">
        <v>28</v>
      </c>
      <c r="H33" s="19">
        <v>198.3</v>
      </c>
      <c r="I33" s="19" t="s">
        <v>29</v>
      </c>
      <c r="J33" s="135" t="s">
        <v>25</v>
      </c>
    </row>
    <row r="34" spans="1:10">
      <c r="A34" s="136" t="s">
        <v>796</v>
      </c>
      <c r="B34" s="22">
        <v>0.65300000000000002</v>
      </c>
      <c r="C34" s="137">
        <v>1.3076023391812863</v>
      </c>
      <c r="D34" s="14" t="s">
        <v>26</v>
      </c>
      <c r="E34" s="26" t="s">
        <v>160</v>
      </c>
      <c r="F34" s="18" t="s">
        <v>795</v>
      </c>
      <c r="G34" s="18" t="s">
        <v>28</v>
      </c>
      <c r="H34" s="19">
        <v>387.2</v>
      </c>
      <c r="I34" s="19" t="s">
        <v>29</v>
      </c>
      <c r="J34" s="135" t="s">
        <v>25</v>
      </c>
    </row>
    <row r="35" spans="1:10" ht="15.75">
      <c r="A35" s="133" t="s">
        <v>133</v>
      </c>
      <c r="B35" s="47">
        <v>2.69</v>
      </c>
      <c r="C35" s="48">
        <v>6.07251461988304</v>
      </c>
      <c r="D35" s="14" t="s">
        <v>26</v>
      </c>
      <c r="E35" s="18" t="s">
        <v>160</v>
      </c>
      <c r="F35" s="134" t="s">
        <v>795</v>
      </c>
      <c r="G35" s="18" t="s">
        <v>28</v>
      </c>
      <c r="H35" s="19">
        <v>40.4</v>
      </c>
      <c r="I35" s="19" t="s">
        <v>34</v>
      </c>
      <c r="J35" s="135" t="s">
        <v>25</v>
      </c>
    </row>
    <row r="36" spans="1:10">
      <c r="A36" s="136" t="s">
        <v>797</v>
      </c>
      <c r="B36" s="22">
        <v>0.6</v>
      </c>
      <c r="C36" s="137">
        <v>1.1836257309941518</v>
      </c>
      <c r="D36" s="14" t="s">
        <v>26</v>
      </c>
      <c r="E36" s="26" t="s">
        <v>160</v>
      </c>
      <c r="F36" s="18" t="s">
        <v>795</v>
      </c>
      <c r="G36" s="18" t="s">
        <v>28</v>
      </c>
      <c r="H36" s="19">
        <v>50</v>
      </c>
      <c r="I36" s="19" t="s">
        <v>34</v>
      </c>
      <c r="J36" s="135" t="s">
        <v>25</v>
      </c>
    </row>
    <row r="37" spans="1:10">
      <c r="A37" s="136" t="s">
        <v>760</v>
      </c>
      <c r="B37" s="22">
        <v>2.6669999999999998</v>
      </c>
      <c r="C37" s="137">
        <v>6.0187134502923962</v>
      </c>
      <c r="D37" s="14" t="s">
        <v>26</v>
      </c>
      <c r="E37" s="26" t="s">
        <v>160</v>
      </c>
      <c r="F37" s="18" t="s">
        <v>795</v>
      </c>
      <c r="G37" s="18" t="s">
        <v>28</v>
      </c>
      <c r="H37" s="19">
        <v>42.2</v>
      </c>
      <c r="I37" s="19" t="s">
        <v>29</v>
      </c>
      <c r="J37" s="135" t="s">
        <v>761</v>
      </c>
    </row>
    <row r="38" spans="1:10">
      <c r="A38" s="136" t="s">
        <v>444</v>
      </c>
      <c r="B38" s="22">
        <v>2.165</v>
      </c>
      <c r="C38" s="22">
        <v>4.8444444444444441</v>
      </c>
      <c r="D38" s="14" t="s">
        <v>26</v>
      </c>
      <c r="E38" s="18" t="s">
        <v>160</v>
      </c>
      <c r="F38" s="18" t="s">
        <v>795</v>
      </c>
      <c r="G38" s="18" t="s">
        <v>28</v>
      </c>
      <c r="H38" s="19">
        <v>14.7</v>
      </c>
      <c r="I38" s="19" t="s">
        <v>29</v>
      </c>
      <c r="J38" s="135" t="s">
        <v>445</v>
      </c>
    </row>
    <row r="39" spans="1:10">
      <c r="A39" s="136" t="s">
        <v>798</v>
      </c>
      <c r="B39" s="22">
        <v>1.9339999999999999</v>
      </c>
      <c r="C39" s="22">
        <v>4.3040935672514609</v>
      </c>
      <c r="D39" s="14" t="s">
        <v>26</v>
      </c>
      <c r="E39" s="18" t="s">
        <v>160</v>
      </c>
      <c r="F39" s="18" t="s">
        <v>795</v>
      </c>
      <c r="G39" s="18" t="s">
        <v>28</v>
      </c>
      <c r="H39" s="19">
        <v>3410.4</v>
      </c>
      <c r="I39" s="19" t="s">
        <v>29</v>
      </c>
      <c r="J39" s="135" t="s">
        <v>25</v>
      </c>
    </row>
    <row r="40" spans="1:10" ht="15.75">
      <c r="A40" s="133" t="s">
        <v>799</v>
      </c>
      <c r="B40" s="47">
        <v>2.234</v>
      </c>
      <c r="C40" s="48">
        <v>5.0058479532163735</v>
      </c>
      <c r="D40" s="14" t="s">
        <v>26</v>
      </c>
      <c r="E40" s="18" t="s">
        <v>160</v>
      </c>
      <c r="F40" s="134" t="s">
        <v>795</v>
      </c>
      <c r="G40" s="18" t="s">
        <v>28</v>
      </c>
      <c r="H40" s="19">
        <v>197</v>
      </c>
      <c r="I40" s="19" t="s">
        <v>29</v>
      </c>
      <c r="J40" s="135" t="s">
        <v>25</v>
      </c>
    </row>
    <row r="41" spans="1:10">
      <c r="A41" s="136" t="s">
        <v>800</v>
      </c>
      <c r="B41" s="22">
        <v>1.706</v>
      </c>
      <c r="C41" s="22">
        <v>3.7707602339181276</v>
      </c>
      <c r="D41" s="14" t="s">
        <v>26</v>
      </c>
      <c r="E41" s="18" t="s">
        <v>160</v>
      </c>
      <c r="F41" s="18" t="s">
        <v>795</v>
      </c>
      <c r="G41" s="18" t="s">
        <v>28</v>
      </c>
      <c r="H41" s="19">
        <v>93.5</v>
      </c>
      <c r="I41" s="19" t="s">
        <v>29</v>
      </c>
      <c r="J41" s="135" t="s">
        <v>25</v>
      </c>
    </row>
    <row r="42" spans="1:10">
      <c r="A42" s="136" t="s">
        <v>801</v>
      </c>
      <c r="B42" s="22">
        <v>2.161</v>
      </c>
      <c r="C42" s="137">
        <v>4.8350877192982447</v>
      </c>
      <c r="D42" s="14" t="s">
        <v>26</v>
      </c>
      <c r="E42" s="26" t="s">
        <v>160</v>
      </c>
      <c r="F42" s="18" t="s">
        <v>795</v>
      </c>
      <c r="G42" s="18" t="s">
        <v>28</v>
      </c>
      <c r="H42" s="19">
        <v>64.900000000000006</v>
      </c>
      <c r="I42" s="19" t="s">
        <v>29</v>
      </c>
      <c r="J42" s="135" t="s">
        <v>802</v>
      </c>
    </row>
    <row r="43" spans="1:10" ht="15.75">
      <c r="A43" s="133" t="s">
        <v>803</v>
      </c>
      <c r="B43" s="47">
        <v>0.76300000000000001</v>
      </c>
      <c r="C43" s="48">
        <v>1.5649122807017541</v>
      </c>
      <c r="D43" s="14" t="s">
        <v>26</v>
      </c>
      <c r="E43" s="18" t="s">
        <v>160</v>
      </c>
      <c r="F43" s="134" t="s">
        <v>795</v>
      </c>
      <c r="G43" s="18" t="s">
        <v>28</v>
      </c>
      <c r="H43" s="19">
        <v>83.6</v>
      </c>
      <c r="I43" s="19" t="s">
        <v>29</v>
      </c>
      <c r="J43" s="135" t="s">
        <v>25</v>
      </c>
    </row>
    <row r="44" spans="1:10" ht="15.75">
      <c r="A44" s="133" t="s">
        <v>469</v>
      </c>
      <c r="B44" s="47">
        <v>2.2519999999999998</v>
      </c>
      <c r="C44" s="48">
        <v>5.0479532163742675</v>
      </c>
      <c r="D44" s="14" t="s">
        <v>26</v>
      </c>
      <c r="E44" s="18" t="s">
        <v>160</v>
      </c>
      <c r="F44" s="134" t="s">
        <v>795</v>
      </c>
      <c r="G44" s="18" t="s">
        <v>28</v>
      </c>
      <c r="H44" s="19">
        <v>60.7</v>
      </c>
      <c r="I44" s="19" t="s">
        <v>29</v>
      </c>
      <c r="J44" s="135" t="s">
        <v>470</v>
      </c>
    </row>
    <row r="45" spans="1:10" ht="15.75">
      <c r="A45" s="133" t="s">
        <v>52</v>
      </c>
      <c r="B45" s="47">
        <v>2.8359999999999999</v>
      </c>
      <c r="C45" s="48">
        <v>6.4140350877192969</v>
      </c>
      <c r="D45" s="14" t="s">
        <v>26</v>
      </c>
      <c r="E45" s="18" t="s">
        <v>160</v>
      </c>
      <c r="F45" s="134" t="s">
        <v>795</v>
      </c>
      <c r="G45" s="18" t="s">
        <v>28</v>
      </c>
      <c r="H45" s="19">
        <v>124.6</v>
      </c>
      <c r="I45" s="19" t="s">
        <v>29</v>
      </c>
      <c r="J45" s="135" t="s">
        <v>25</v>
      </c>
    </row>
    <row r="46" spans="1:10" ht="15.75">
      <c r="A46" s="133" t="s">
        <v>804</v>
      </c>
      <c r="B46" s="47">
        <v>2.7130000000000001</v>
      </c>
      <c r="C46" s="48">
        <v>6.1263157894736828</v>
      </c>
      <c r="D46" s="14" t="s">
        <v>26</v>
      </c>
      <c r="E46" s="18" t="s">
        <v>160</v>
      </c>
      <c r="F46" s="134" t="s">
        <v>795</v>
      </c>
      <c r="G46" s="18" t="s">
        <v>28</v>
      </c>
      <c r="H46" s="19">
        <v>115.1</v>
      </c>
      <c r="I46" s="19" t="s">
        <v>29</v>
      </c>
      <c r="J46" s="135" t="s">
        <v>25</v>
      </c>
    </row>
    <row r="47" spans="1:10">
      <c r="A47" s="136" t="s">
        <v>805</v>
      </c>
      <c r="B47" s="22">
        <v>0.67800000000000005</v>
      </c>
      <c r="C47" s="137">
        <v>1.3660818713450291</v>
      </c>
      <c r="D47" s="14" t="s">
        <v>26</v>
      </c>
      <c r="E47" s="26" t="s">
        <v>160</v>
      </c>
      <c r="F47" s="18" t="s">
        <v>795</v>
      </c>
      <c r="G47" s="18" t="s">
        <v>28</v>
      </c>
      <c r="H47" s="19">
        <v>1096.9000000000001</v>
      </c>
      <c r="I47" s="19" t="s">
        <v>29</v>
      </c>
      <c r="J47" s="135" t="s">
        <v>25</v>
      </c>
    </row>
    <row r="48" spans="1:10" ht="15.75">
      <c r="A48" s="133" t="s">
        <v>131</v>
      </c>
      <c r="B48" s="47">
        <v>0.71199999999999997</v>
      </c>
      <c r="C48" s="48">
        <v>1.4456140350877189</v>
      </c>
      <c r="D48" s="14" t="s">
        <v>26</v>
      </c>
      <c r="E48" s="18" t="s">
        <v>160</v>
      </c>
      <c r="F48" s="134" t="s">
        <v>795</v>
      </c>
      <c r="G48" s="18" t="s">
        <v>28</v>
      </c>
      <c r="H48" s="19">
        <v>112.4</v>
      </c>
      <c r="I48" s="19" t="s">
        <v>34</v>
      </c>
      <c r="J48" s="135" t="s">
        <v>25</v>
      </c>
    </row>
    <row r="49" spans="1:10" ht="15.75">
      <c r="A49" s="133" t="s">
        <v>407</v>
      </c>
      <c r="B49" s="47">
        <v>1.5489999999999999</v>
      </c>
      <c r="C49" s="48">
        <v>3.4035087719298236</v>
      </c>
      <c r="D49" s="14" t="s">
        <v>26</v>
      </c>
      <c r="E49" s="18" t="s">
        <v>160</v>
      </c>
      <c r="F49" s="134" t="s">
        <v>795</v>
      </c>
      <c r="G49" s="18" t="s">
        <v>28</v>
      </c>
      <c r="H49" s="19">
        <v>232.60000000000002</v>
      </c>
      <c r="I49" s="19" t="s">
        <v>29</v>
      </c>
      <c r="J49" s="135" t="s">
        <v>408</v>
      </c>
    </row>
    <row r="50" spans="1:10" ht="15.75">
      <c r="A50" s="133" t="s">
        <v>397</v>
      </c>
      <c r="B50" s="47">
        <v>2.1520000000000001</v>
      </c>
      <c r="C50" s="48">
        <v>4.8140350877192981</v>
      </c>
      <c r="D50" s="14" t="s">
        <v>26</v>
      </c>
      <c r="E50" s="18" t="s">
        <v>160</v>
      </c>
      <c r="F50" s="134" t="s">
        <v>795</v>
      </c>
      <c r="G50" s="18" t="s">
        <v>28</v>
      </c>
      <c r="H50" s="19">
        <v>40.9</v>
      </c>
      <c r="I50" s="19" t="s">
        <v>34</v>
      </c>
      <c r="J50" s="135" t="s">
        <v>25</v>
      </c>
    </row>
    <row r="51" spans="1:10" ht="15.75">
      <c r="A51" s="133" t="s">
        <v>806</v>
      </c>
      <c r="B51" s="47">
        <v>2.343</v>
      </c>
      <c r="C51" s="48">
        <v>5.2608187134502913</v>
      </c>
      <c r="D51" s="14" t="s">
        <v>26</v>
      </c>
      <c r="E51" s="18" t="s">
        <v>160</v>
      </c>
      <c r="F51" s="134" t="s">
        <v>795</v>
      </c>
      <c r="G51" s="18" t="s">
        <v>28</v>
      </c>
      <c r="H51" s="19">
        <v>67.400000000000006</v>
      </c>
      <c r="I51" s="19" t="s">
        <v>34</v>
      </c>
      <c r="J51" s="135" t="s">
        <v>25</v>
      </c>
    </row>
    <row r="52" spans="1:10" ht="15.75">
      <c r="A52" s="133" t="s">
        <v>468</v>
      </c>
      <c r="B52" s="47">
        <v>2.3959999999999999</v>
      </c>
      <c r="C52" s="48">
        <v>5.3847953216374256</v>
      </c>
      <c r="D52" s="14" t="s">
        <v>26</v>
      </c>
      <c r="E52" s="18" t="s">
        <v>160</v>
      </c>
      <c r="F52" s="134" t="s">
        <v>795</v>
      </c>
      <c r="G52" s="18" t="s">
        <v>28</v>
      </c>
      <c r="H52" s="19">
        <v>84.4</v>
      </c>
      <c r="I52" s="19" t="s">
        <v>34</v>
      </c>
      <c r="J52" s="135" t="s">
        <v>25</v>
      </c>
    </row>
    <row r="53" spans="1:10" ht="15.75">
      <c r="A53" s="133" t="s">
        <v>807</v>
      </c>
      <c r="B53" s="47">
        <v>1.327</v>
      </c>
      <c r="C53" s="48">
        <v>2.8842105263157887</v>
      </c>
      <c r="D53" s="14" t="s">
        <v>26</v>
      </c>
      <c r="E53" s="18" t="s">
        <v>160</v>
      </c>
      <c r="F53" s="134" t="s">
        <v>795</v>
      </c>
      <c r="G53" s="18" t="s">
        <v>28</v>
      </c>
      <c r="H53" s="19">
        <v>2948.8</v>
      </c>
      <c r="I53" s="19" t="s">
        <v>29</v>
      </c>
      <c r="J53" s="135" t="s">
        <v>25</v>
      </c>
    </row>
    <row r="54" spans="1:10" ht="15.75">
      <c r="A54" s="133" t="s">
        <v>808</v>
      </c>
      <c r="B54" s="47">
        <v>2.2480000000000002</v>
      </c>
      <c r="C54" s="48">
        <v>5.0385964912280699</v>
      </c>
      <c r="D54" s="14" t="s">
        <v>26</v>
      </c>
      <c r="E54" s="18" t="s">
        <v>160</v>
      </c>
      <c r="F54" s="134" t="s">
        <v>795</v>
      </c>
      <c r="G54" s="18" t="s">
        <v>28</v>
      </c>
      <c r="H54" s="19">
        <v>2119.6</v>
      </c>
      <c r="I54" s="19" t="s">
        <v>29</v>
      </c>
      <c r="J54" s="135" t="s">
        <v>25</v>
      </c>
    </row>
    <row r="55" spans="1:10">
      <c r="A55" s="136" t="s">
        <v>494</v>
      </c>
      <c r="B55" s="22">
        <v>0.64100000000000001</v>
      </c>
      <c r="C55" s="22">
        <v>1.2795321637426897</v>
      </c>
      <c r="D55" s="14" t="s">
        <v>26</v>
      </c>
      <c r="E55" s="18" t="s">
        <v>160</v>
      </c>
      <c r="F55" s="18" t="s">
        <v>795</v>
      </c>
      <c r="G55" s="18" t="s">
        <v>28</v>
      </c>
      <c r="H55" s="19">
        <v>713.3</v>
      </c>
      <c r="I55" s="19" t="s">
        <v>29</v>
      </c>
      <c r="J55" s="135" t="s">
        <v>25</v>
      </c>
    </row>
    <row r="56" spans="1:10" ht="15.75">
      <c r="A56" s="133" t="s">
        <v>191</v>
      </c>
      <c r="B56" s="47">
        <v>1.2749999999999999</v>
      </c>
      <c r="C56" s="48">
        <v>51.868808567603743</v>
      </c>
      <c r="D56" s="14" t="s">
        <v>26</v>
      </c>
      <c r="E56" s="18" t="s">
        <v>56</v>
      </c>
      <c r="F56" s="134" t="s">
        <v>795</v>
      </c>
      <c r="G56" s="18" t="s">
        <v>28</v>
      </c>
      <c r="H56" s="19">
        <v>746.90000000000009</v>
      </c>
      <c r="I56" s="19" t="s">
        <v>29</v>
      </c>
      <c r="J56" s="135" t="s">
        <v>25</v>
      </c>
    </row>
    <row r="57" spans="1:10" ht="15.75">
      <c r="A57" s="133" t="s">
        <v>42</v>
      </c>
      <c r="B57" s="47">
        <v>1.0569999999999999</v>
      </c>
      <c r="C57" s="48">
        <v>39.806336456938865</v>
      </c>
      <c r="D57" s="14" t="s">
        <v>26</v>
      </c>
      <c r="E57" s="18" t="s">
        <v>56</v>
      </c>
      <c r="F57" s="134" t="s">
        <v>795</v>
      </c>
      <c r="G57" s="18" t="s">
        <v>28</v>
      </c>
      <c r="H57" s="19">
        <v>188.1</v>
      </c>
      <c r="I57" s="19" t="s">
        <v>29</v>
      </c>
      <c r="J57" s="135" t="s">
        <v>43</v>
      </c>
    </row>
    <row r="58" spans="1:10">
      <c r="A58" s="136" t="s">
        <v>456</v>
      </c>
      <c r="B58" s="22">
        <v>1.369</v>
      </c>
      <c r="C58" s="22">
        <v>57.070058009817046</v>
      </c>
      <c r="D58" s="14" t="s">
        <v>26</v>
      </c>
      <c r="E58" s="18" t="s">
        <v>56</v>
      </c>
      <c r="F58" s="18" t="s">
        <v>795</v>
      </c>
      <c r="G58" s="18" t="s">
        <v>28</v>
      </c>
      <c r="H58" s="19">
        <v>21.3</v>
      </c>
      <c r="I58" s="19" t="s">
        <v>34</v>
      </c>
      <c r="J58" s="135" t="s">
        <v>25</v>
      </c>
    </row>
    <row r="59" spans="1:10" ht="15.75">
      <c r="A59" s="133" t="s">
        <v>427</v>
      </c>
      <c r="B59" s="47">
        <v>0.77700000000000002</v>
      </c>
      <c r="C59" s="48">
        <v>24.313253012048197</v>
      </c>
      <c r="D59" s="14" t="s">
        <v>26</v>
      </c>
      <c r="E59" s="18" t="s">
        <v>56</v>
      </c>
      <c r="F59" s="134" t="s">
        <v>795</v>
      </c>
      <c r="G59" s="18" t="s">
        <v>28</v>
      </c>
      <c r="H59" s="19">
        <v>59.400000000000006</v>
      </c>
      <c r="I59" s="19" t="s">
        <v>34</v>
      </c>
      <c r="J59" s="135" t="s">
        <v>25</v>
      </c>
    </row>
    <row r="60" spans="1:10">
      <c r="A60" s="136" t="s">
        <v>207</v>
      </c>
      <c r="B60" s="22">
        <v>1.788</v>
      </c>
      <c r="C60" s="22">
        <v>80.25435073627844</v>
      </c>
      <c r="D60" s="14" t="s">
        <v>26</v>
      </c>
      <c r="E60" s="18" t="s">
        <v>56</v>
      </c>
      <c r="F60" s="18" t="s">
        <v>795</v>
      </c>
      <c r="G60" s="18" t="s">
        <v>28</v>
      </c>
      <c r="H60" s="19">
        <v>46.3</v>
      </c>
      <c r="I60" s="19" t="s">
        <v>29</v>
      </c>
      <c r="J60" s="135" t="s">
        <v>208</v>
      </c>
    </row>
    <row r="61" spans="1:10">
      <c r="A61" s="136" t="s">
        <v>809</v>
      </c>
      <c r="B61" s="22">
        <v>1.954</v>
      </c>
      <c r="C61" s="22">
        <v>89.43953592146363</v>
      </c>
      <c r="D61" s="14" t="s">
        <v>26</v>
      </c>
      <c r="E61" s="18" t="s">
        <v>56</v>
      </c>
      <c r="F61" s="18" t="s">
        <v>795</v>
      </c>
      <c r="G61" s="18" t="s">
        <v>28</v>
      </c>
      <c r="H61" s="19">
        <v>2189.4</v>
      </c>
      <c r="I61" s="19" t="s">
        <v>29</v>
      </c>
      <c r="J61" s="135" t="s">
        <v>25</v>
      </c>
    </row>
    <row r="62" spans="1:10">
      <c r="A62" s="136" t="s">
        <v>810</v>
      </c>
      <c r="B62" s="22">
        <v>1.597</v>
      </c>
      <c r="C62" s="137">
        <v>69.68585452922801</v>
      </c>
      <c r="D62" s="14" t="s">
        <v>26</v>
      </c>
      <c r="E62" s="26" t="s">
        <v>56</v>
      </c>
      <c r="F62" s="18" t="s">
        <v>795</v>
      </c>
      <c r="G62" s="18" t="s">
        <v>28</v>
      </c>
      <c r="H62" s="19">
        <v>1829.2</v>
      </c>
      <c r="I62" s="19" t="s">
        <v>29</v>
      </c>
      <c r="J62" s="135" t="s">
        <v>25</v>
      </c>
    </row>
    <row r="63" spans="1:10" ht="15.75">
      <c r="A63" s="133" t="s">
        <v>144</v>
      </c>
      <c r="B63" s="47">
        <v>1.786</v>
      </c>
      <c r="C63" s="48">
        <v>80.14368585452921</v>
      </c>
      <c r="D63" s="14" t="s">
        <v>26</v>
      </c>
      <c r="E63" s="18" t="s">
        <v>56</v>
      </c>
      <c r="F63" s="134" t="s">
        <v>795</v>
      </c>
      <c r="G63" s="18" t="s">
        <v>28</v>
      </c>
      <c r="H63" s="19">
        <v>139.19999999999999</v>
      </c>
      <c r="I63" s="19" t="s">
        <v>34</v>
      </c>
      <c r="J63" s="135" t="s">
        <v>25</v>
      </c>
    </row>
    <row r="64" spans="1:10">
      <c r="A64" s="136" t="s">
        <v>411</v>
      </c>
      <c r="B64" s="22">
        <v>2.2639999999999998</v>
      </c>
      <c r="C64" s="22">
        <v>106.59259259259257</v>
      </c>
      <c r="D64" s="14" t="s">
        <v>26</v>
      </c>
      <c r="E64" s="18" t="s">
        <v>56</v>
      </c>
      <c r="F64" s="18" t="s">
        <v>795</v>
      </c>
      <c r="G64" s="18" t="s">
        <v>28</v>
      </c>
      <c r="H64" s="19">
        <v>163</v>
      </c>
      <c r="I64" s="19" t="s">
        <v>29</v>
      </c>
      <c r="J64" s="135" t="s">
        <v>412</v>
      </c>
    </row>
    <row r="65" spans="1:10">
      <c r="A65" s="136" t="s">
        <v>811</v>
      </c>
      <c r="B65" s="22">
        <v>0.77100000000000002</v>
      </c>
      <c r="C65" s="137">
        <v>23.981258366800539</v>
      </c>
      <c r="D65" s="14" t="s">
        <v>26</v>
      </c>
      <c r="E65" s="26" t="s">
        <v>56</v>
      </c>
      <c r="F65" s="18" t="s">
        <v>795</v>
      </c>
      <c r="G65" s="18" t="s">
        <v>28</v>
      </c>
      <c r="H65" s="19">
        <v>16.2</v>
      </c>
      <c r="I65" s="19" t="s">
        <v>34</v>
      </c>
      <c r="J65" s="135" t="s">
        <v>812</v>
      </c>
    </row>
    <row r="66" spans="1:10" ht="15.75">
      <c r="A66" s="133" t="s">
        <v>813</v>
      </c>
      <c r="B66" s="47">
        <v>1.4019999999999999</v>
      </c>
      <c r="C66" s="48">
        <v>58.896028558679156</v>
      </c>
      <c r="D66" s="14" t="s">
        <v>26</v>
      </c>
      <c r="E66" s="18" t="s">
        <v>56</v>
      </c>
      <c r="F66" s="134" t="s">
        <v>795</v>
      </c>
      <c r="G66" s="18" t="s">
        <v>28</v>
      </c>
      <c r="H66" s="19">
        <v>2328.9</v>
      </c>
      <c r="I66" s="19" t="s">
        <v>29</v>
      </c>
      <c r="J66" s="135" t="s">
        <v>25</v>
      </c>
    </row>
    <row r="67" spans="1:10" ht="15.75">
      <c r="A67" s="133" t="s">
        <v>68</v>
      </c>
      <c r="B67" s="47">
        <v>1.3779999999999999</v>
      </c>
      <c r="C67" s="48">
        <v>57.568049977688524</v>
      </c>
      <c r="D67" s="14" t="s">
        <v>26</v>
      </c>
      <c r="E67" s="18" t="s">
        <v>56</v>
      </c>
      <c r="F67" s="134" t="s">
        <v>795</v>
      </c>
      <c r="G67" s="18" t="s">
        <v>28</v>
      </c>
      <c r="H67" s="19">
        <v>37.799999999999997</v>
      </c>
      <c r="I67" s="19" t="s">
        <v>34</v>
      </c>
      <c r="J67" s="135" t="s">
        <v>25</v>
      </c>
    </row>
    <row r="68" spans="1:10">
      <c r="A68" s="136" t="s">
        <v>392</v>
      </c>
      <c r="B68" s="22">
        <v>1.623</v>
      </c>
      <c r="C68" s="22">
        <v>71.124497991967871</v>
      </c>
      <c r="D68" s="14" t="s">
        <v>26</v>
      </c>
      <c r="E68" s="18" t="s">
        <v>56</v>
      </c>
      <c r="F68" s="18" t="s">
        <v>795</v>
      </c>
      <c r="G68" s="18" t="s">
        <v>28</v>
      </c>
      <c r="H68" s="19">
        <v>27.6</v>
      </c>
      <c r="I68" s="19" t="s">
        <v>34</v>
      </c>
      <c r="J68" s="135" t="s">
        <v>393</v>
      </c>
    </row>
    <row r="69" spans="1:10">
      <c r="A69" s="136" t="s">
        <v>185</v>
      </c>
      <c r="B69" s="22">
        <v>1.321</v>
      </c>
      <c r="C69" s="137">
        <v>54.414100847835783</v>
      </c>
      <c r="D69" s="14" t="s">
        <v>26</v>
      </c>
      <c r="E69" s="26" t="s">
        <v>56</v>
      </c>
      <c r="F69" s="18" t="s">
        <v>795</v>
      </c>
      <c r="G69" s="18" t="s">
        <v>28</v>
      </c>
      <c r="H69" s="19">
        <v>27.8</v>
      </c>
      <c r="I69" s="19" t="s">
        <v>34</v>
      </c>
      <c r="J69" s="135" t="s">
        <v>40</v>
      </c>
    </row>
    <row r="70" spans="1:10">
      <c r="A70" s="136" t="s">
        <v>814</v>
      </c>
      <c r="B70" s="22">
        <v>1.093</v>
      </c>
      <c r="C70" s="137">
        <v>41.798304328424805</v>
      </c>
      <c r="D70" s="14" t="s">
        <v>26</v>
      </c>
      <c r="E70" s="26" t="s">
        <v>56</v>
      </c>
      <c r="F70" s="18" t="s">
        <v>795</v>
      </c>
      <c r="G70" s="18" t="s">
        <v>28</v>
      </c>
      <c r="H70" s="19">
        <v>1719.9</v>
      </c>
      <c r="I70" s="19" t="s">
        <v>29</v>
      </c>
      <c r="J70" s="135" t="s">
        <v>25</v>
      </c>
    </row>
    <row r="71" spans="1:10" ht="15.75">
      <c r="A71" s="133" t="s">
        <v>382</v>
      </c>
      <c r="B71" s="47">
        <v>0.81499999999999995</v>
      </c>
      <c r="C71" s="48">
        <v>26.415885765283353</v>
      </c>
      <c r="D71" s="14" t="s">
        <v>26</v>
      </c>
      <c r="E71" s="18" t="s">
        <v>56</v>
      </c>
      <c r="F71" s="134" t="s">
        <v>795</v>
      </c>
      <c r="G71" s="18" t="s">
        <v>28</v>
      </c>
      <c r="H71" s="19">
        <v>3304.7</v>
      </c>
      <c r="I71" s="19" t="s">
        <v>29</v>
      </c>
      <c r="J71" s="135" t="s">
        <v>25</v>
      </c>
    </row>
    <row r="72" spans="1:10">
      <c r="A72" s="136" t="s">
        <v>514</v>
      </c>
      <c r="B72" s="22">
        <v>1.988</v>
      </c>
      <c r="C72" s="137">
        <v>91.32083891120034</v>
      </c>
      <c r="D72" s="14" t="s">
        <v>26</v>
      </c>
      <c r="E72" s="26" t="s">
        <v>56</v>
      </c>
      <c r="F72" s="18" t="s">
        <v>795</v>
      </c>
      <c r="G72" s="18" t="s">
        <v>28</v>
      </c>
      <c r="H72" s="19">
        <v>10.9</v>
      </c>
      <c r="I72" s="19" t="s">
        <v>34</v>
      </c>
      <c r="J72" s="135" t="s">
        <v>25</v>
      </c>
    </row>
    <row r="73" spans="1:10">
      <c r="A73" s="136" t="s">
        <v>815</v>
      </c>
      <c r="B73" s="22">
        <v>1.7410000000000001</v>
      </c>
      <c r="C73" s="137">
        <v>77.653726015171785</v>
      </c>
      <c r="D73" s="14" t="s">
        <v>26</v>
      </c>
      <c r="E73" s="26" t="s">
        <v>56</v>
      </c>
      <c r="F73" s="18" t="s">
        <v>795</v>
      </c>
      <c r="G73" s="18" t="s">
        <v>28</v>
      </c>
      <c r="H73" s="19">
        <v>188.7</v>
      </c>
      <c r="I73" s="19" t="s">
        <v>34</v>
      </c>
      <c r="J73" s="135" t="s">
        <v>25</v>
      </c>
    </row>
    <row r="74" spans="1:10">
      <c r="A74" s="136" t="s">
        <v>816</v>
      </c>
      <c r="B74" s="22">
        <v>1.43</v>
      </c>
      <c r="C74" s="22">
        <v>60.445336903168226</v>
      </c>
      <c r="D74" s="14" t="s">
        <v>26</v>
      </c>
      <c r="E74" s="18" t="s">
        <v>56</v>
      </c>
      <c r="F74" s="18" t="s">
        <v>795</v>
      </c>
      <c r="G74" s="18" t="s">
        <v>28</v>
      </c>
      <c r="H74" s="19">
        <v>2221.4</v>
      </c>
      <c r="I74" s="19" t="s">
        <v>29</v>
      </c>
      <c r="J74" s="135" t="s">
        <v>25</v>
      </c>
    </row>
    <row r="75" spans="1:10" ht="15.75">
      <c r="A75" s="133" t="s">
        <v>817</v>
      </c>
      <c r="B75" s="47">
        <v>0.83299999999999996</v>
      </c>
      <c r="C75" s="48">
        <v>27.411869701026326</v>
      </c>
      <c r="D75" s="14" t="s">
        <v>26</v>
      </c>
      <c r="E75" s="18" t="s">
        <v>56</v>
      </c>
      <c r="F75" s="134" t="s">
        <v>795</v>
      </c>
      <c r="G75" s="18" t="s">
        <v>28</v>
      </c>
      <c r="H75" s="19">
        <v>2328.0000000000005</v>
      </c>
      <c r="I75" s="19" t="s">
        <v>29</v>
      </c>
      <c r="J75" s="135" t="s">
        <v>25</v>
      </c>
    </row>
    <row r="76" spans="1:10">
      <c r="A76" s="136" t="s">
        <v>818</v>
      </c>
      <c r="B76" s="22">
        <v>1.141</v>
      </c>
      <c r="C76" s="22">
        <v>44.454261490406068</v>
      </c>
      <c r="D76" s="14" t="s">
        <v>26</v>
      </c>
      <c r="E76" s="18" t="s">
        <v>56</v>
      </c>
      <c r="F76" s="18" t="s">
        <v>795</v>
      </c>
      <c r="G76" s="18" t="s">
        <v>28</v>
      </c>
      <c r="H76" s="19">
        <v>2614.3999999999996</v>
      </c>
      <c r="I76" s="19" t="s">
        <v>29</v>
      </c>
      <c r="J76" s="135" t="s">
        <v>25</v>
      </c>
    </row>
    <row r="77" spans="1:10">
      <c r="A77" s="136" t="s">
        <v>819</v>
      </c>
      <c r="B77" s="22">
        <v>1.452</v>
      </c>
      <c r="C77" s="137">
        <v>61.662650602409627</v>
      </c>
      <c r="D77" s="14" t="s">
        <v>26</v>
      </c>
      <c r="E77" s="26" t="s">
        <v>56</v>
      </c>
      <c r="F77" s="18" t="s">
        <v>795</v>
      </c>
      <c r="G77" s="18" t="s">
        <v>28</v>
      </c>
      <c r="H77" s="19">
        <v>535</v>
      </c>
      <c r="I77" s="19" t="s">
        <v>29</v>
      </c>
      <c r="J77" s="135" t="s">
        <v>25</v>
      </c>
    </row>
    <row r="78" spans="1:10">
      <c r="A78" s="136" t="s">
        <v>820</v>
      </c>
      <c r="B78" s="22">
        <v>1.268</v>
      </c>
      <c r="C78" s="22">
        <v>51.481481481481481</v>
      </c>
      <c r="D78" s="14" t="s">
        <v>26</v>
      </c>
      <c r="E78" s="18" t="s">
        <v>56</v>
      </c>
      <c r="F78" s="18" t="s">
        <v>795</v>
      </c>
      <c r="G78" s="18" t="s">
        <v>28</v>
      </c>
      <c r="H78" s="19">
        <v>288</v>
      </c>
      <c r="I78" s="19" t="s">
        <v>29</v>
      </c>
      <c r="J78" s="135" t="s">
        <v>25</v>
      </c>
    </row>
    <row r="79" spans="1:10" ht="15.75">
      <c r="A79" s="133" t="s">
        <v>821</v>
      </c>
      <c r="B79" s="47">
        <v>1.48</v>
      </c>
      <c r="C79" s="48">
        <v>63.21195894689869</v>
      </c>
      <c r="D79" s="14" t="s">
        <v>26</v>
      </c>
      <c r="E79" s="18" t="s">
        <v>56</v>
      </c>
      <c r="F79" s="134" t="s">
        <v>795</v>
      </c>
      <c r="G79" s="18" t="s">
        <v>28</v>
      </c>
      <c r="H79" s="19">
        <v>2611</v>
      </c>
      <c r="I79" s="19" t="s">
        <v>29</v>
      </c>
      <c r="J79" s="135" t="s">
        <v>25</v>
      </c>
    </row>
    <row r="80" spans="1:10" ht="15.75">
      <c r="A80" s="133" t="s">
        <v>822</v>
      </c>
      <c r="B80" s="47">
        <v>1.8</v>
      </c>
      <c r="C80" s="48">
        <v>80.918340026773762</v>
      </c>
      <c r="D80" s="14" t="s">
        <v>26</v>
      </c>
      <c r="E80" s="18" t="s">
        <v>56</v>
      </c>
      <c r="F80" s="134" t="s">
        <v>795</v>
      </c>
      <c r="G80" s="18" t="s">
        <v>28</v>
      </c>
      <c r="H80" s="19">
        <v>995.2</v>
      </c>
      <c r="I80" s="19" t="s">
        <v>29</v>
      </c>
      <c r="J80" s="135" t="s">
        <v>25</v>
      </c>
    </row>
    <row r="81" spans="1:10">
      <c r="A81" s="136" t="s">
        <v>823</v>
      </c>
      <c r="B81" s="22">
        <v>0.66700000000000004</v>
      </c>
      <c r="C81" s="22">
        <v>18.226684515841146</v>
      </c>
      <c r="D81" s="14" t="s">
        <v>26</v>
      </c>
      <c r="E81" s="18" t="s">
        <v>56</v>
      </c>
      <c r="F81" s="18" t="s">
        <v>795</v>
      </c>
      <c r="G81" s="18" t="s">
        <v>28</v>
      </c>
      <c r="H81" s="19">
        <v>287.2</v>
      </c>
      <c r="I81" s="19" t="s">
        <v>29</v>
      </c>
      <c r="J81" s="135" t="s">
        <v>25</v>
      </c>
    </row>
    <row r="82" spans="1:10">
      <c r="A82" s="136" t="s">
        <v>784</v>
      </c>
      <c r="B82" s="22">
        <v>1.857</v>
      </c>
      <c r="C82" s="22">
        <v>84.072289156626496</v>
      </c>
      <c r="D82" s="14" t="s">
        <v>26</v>
      </c>
      <c r="E82" s="18" t="s">
        <v>56</v>
      </c>
      <c r="F82" s="18" t="s">
        <v>795</v>
      </c>
      <c r="G82" s="18" t="s">
        <v>28</v>
      </c>
      <c r="H82" s="19">
        <v>189.7</v>
      </c>
      <c r="I82" s="19" t="s">
        <v>34</v>
      </c>
      <c r="J82" s="135" t="s">
        <v>25</v>
      </c>
    </row>
    <row r="83" spans="1:10">
      <c r="A83" s="136" t="s">
        <v>422</v>
      </c>
      <c r="B83" s="22">
        <v>1.7909999999999999</v>
      </c>
      <c r="C83" s="22">
        <v>80.420348058902263</v>
      </c>
      <c r="D83" s="14" t="s">
        <v>26</v>
      </c>
      <c r="E83" s="18" t="s">
        <v>56</v>
      </c>
      <c r="F83" s="18" t="s">
        <v>795</v>
      </c>
      <c r="G83" s="18" t="s">
        <v>28</v>
      </c>
      <c r="H83" s="19">
        <v>32.6</v>
      </c>
      <c r="I83" s="19" t="s">
        <v>29</v>
      </c>
      <c r="J83" s="135" t="s">
        <v>25</v>
      </c>
    </row>
    <row r="84" spans="1:10" ht="15.75">
      <c r="A84" s="133" t="s">
        <v>423</v>
      </c>
      <c r="B84" s="47">
        <v>1.5489999999999999</v>
      </c>
      <c r="C84" s="48">
        <v>67.029897367246747</v>
      </c>
      <c r="D84" s="14" t="s">
        <v>26</v>
      </c>
      <c r="E84" s="18" t="s">
        <v>56</v>
      </c>
      <c r="F84" s="134" t="s">
        <v>795</v>
      </c>
      <c r="G84" s="18" t="s">
        <v>28</v>
      </c>
      <c r="H84" s="19">
        <v>92.3</v>
      </c>
      <c r="I84" s="19" t="s">
        <v>29</v>
      </c>
      <c r="J84" s="135" t="s">
        <v>25</v>
      </c>
    </row>
    <row r="85" spans="1:10">
      <c r="A85" s="136" t="s">
        <v>824</v>
      </c>
      <c r="B85" s="22">
        <v>1.512</v>
      </c>
      <c r="C85" s="22">
        <v>64.982597054886199</v>
      </c>
      <c r="D85" s="14" t="s">
        <v>26</v>
      </c>
      <c r="E85" s="18" t="s">
        <v>56</v>
      </c>
      <c r="F85" s="18" t="s">
        <v>795</v>
      </c>
      <c r="G85" s="18" t="s">
        <v>28</v>
      </c>
      <c r="H85" s="19">
        <v>1075.3</v>
      </c>
      <c r="I85" s="19" t="s">
        <v>29</v>
      </c>
      <c r="J85" s="135" t="s">
        <v>25</v>
      </c>
    </row>
    <row r="86" spans="1:10">
      <c r="A86" s="136" t="s">
        <v>825</v>
      </c>
      <c r="B86" s="22">
        <v>0.89400000000000002</v>
      </c>
      <c r="C86" s="22">
        <v>30.787148594377513</v>
      </c>
      <c r="D86" s="14" t="s">
        <v>26</v>
      </c>
      <c r="E86" s="18" t="s">
        <v>56</v>
      </c>
      <c r="F86" s="18" t="s">
        <v>795</v>
      </c>
      <c r="G86" s="18" t="s">
        <v>28</v>
      </c>
      <c r="H86" s="19">
        <v>1031.2</v>
      </c>
      <c r="I86" s="19" t="s">
        <v>29</v>
      </c>
      <c r="J86" s="135" t="s">
        <v>25</v>
      </c>
    </row>
    <row r="87" spans="1:10" ht="15.75">
      <c r="A87" s="133" t="s">
        <v>826</v>
      </c>
      <c r="B87" s="47">
        <v>1.8009999999999999</v>
      </c>
      <c r="C87" s="48">
        <v>80.97367246764837</v>
      </c>
      <c r="D87" s="14" t="s">
        <v>26</v>
      </c>
      <c r="E87" s="18" t="s">
        <v>56</v>
      </c>
      <c r="F87" s="134" t="s">
        <v>795</v>
      </c>
      <c r="G87" s="18" t="s">
        <v>28</v>
      </c>
      <c r="H87" s="19">
        <v>2940.1</v>
      </c>
      <c r="I87" s="19" t="s">
        <v>29</v>
      </c>
      <c r="J87" s="135" t="s">
        <v>25</v>
      </c>
    </row>
    <row r="88" spans="1:10">
      <c r="A88" s="136" t="s">
        <v>827</v>
      </c>
      <c r="B88" s="22">
        <v>0.68700000000000006</v>
      </c>
      <c r="C88" s="137">
        <v>19.333333333333339</v>
      </c>
      <c r="D88" s="14" t="s">
        <v>26</v>
      </c>
      <c r="E88" s="26" t="s">
        <v>56</v>
      </c>
      <c r="F88" s="18" t="s">
        <v>795</v>
      </c>
      <c r="G88" s="18" t="s">
        <v>28</v>
      </c>
      <c r="H88" s="19">
        <v>444.8</v>
      </c>
      <c r="I88" s="19" t="s">
        <v>29</v>
      </c>
      <c r="J88" s="135" t="s">
        <v>25</v>
      </c>
    </row>
    <row r="89" spans="1:10">
      <c r="A89" s="136" t="s">
        <v>828</v>
      </c>
      <c r="B89" s="22">
        <v>1.6859999999999999</v>
      </c>
      <c r="C89" s="22">
        <v>74.610441767068252</v>
      </c>
      <c r="D89" s="14" t="s">
        <v>26</v>
      </c>
      <c r="E89" s="18" t="s">
        <v>56</v>
      </c>
      <c r="F89" s="18" t="s">
        <v>795</v>
      </c>
      <c r="G89" s="18" t="s">
        <v>28</v>
      </c>
      <c r="H89" s="19">
        <v>316.8</v>
      </c>
      <c r="I89" s="19" t="s">
        <v>29</v>
      </c>
      <c r="J89" s="135" t="s">
        <v>25</v>
      </c>
    </row>
    <row r="90" spans="1:10">
      <c r="A90" s="136" t="s">
        <v>829</v>
      </c>
      <c r="B90" s="22">
        <v>0.81100000000000005</v>
      </c>
      <c r="C90" s="22">
        <v>26.194556001784921</v>
      </c>
      <c r="D90" s="14" t="s">
        <v>26</v>
      </c>
      <c r="E90" s="18" t="s">
        <v>56</v>
      </c>
      <c r="F90" s="18" t="s">
        <v>795</v>
      </c>
      <c r="G90" s="18" t="s">
        <v>28</v>
      </c>
      <c r="H90" s="19">
        <v>2070.1</v>
      </c>
      <c r="I90" s="19" t="s">
        <v>29</v>
      </c>
      <c r="J90" s="135" t="s">
        <v>25</v>
      </c>
    </row>
    <row r="91" spans="1:10">
      <c r="A91" s="136" t="s">
        <v>830</v>
      </c>
      <c r="B91" s="22">
        <v>1.8939999999999999</v>
      </c>
      <c r="C91" s="137">
        <v>86.119589468987044</v>
      </c>
      <c r="D91" s="14" t="s">
        <v>26</v>
      </c>
      <c r="E91" s="26" t="s">
        <v>56</v>
      </c>
      <c r="F91" s="18" t="s">
        <v>795</v>
      </c>
      <c r="G91" s="18" t="s">
        <v>28</v>
      </c>
      <c r="H91" s="19">
        <v>479.1</v>
      </c>
      <c r="I91" s="19" t="s">
        <v>29</v>
      </c>
      <c r="J91" s="135" t="s">
        <v>25</v>
      </c>
    </row>
    <row r="92" spans="1:10" ht="15.75">
      <c r="A92" s="133" t="s">
        <v>831</v>
      </c>
      <c r="B92" s="47">
        <v>1.0489999999999999</v>
      </c>
      <c r="C92" s="48">
        <v>39.363676929941988</v>
      </c>
      <c r="D92" s="14" t="s">
        <v>26</v>
      </c>
      <c r="E92" s="18" t="s">
        <v>56</v>
      </c>
      <c r="F92" s="134" t="s">
        <v>795</v>
      </c>
      <c r="G92" s="18" t="s">
        <v>28</v>
      </c>
      <c r="H92" s="19">
        <v>2283</v>
      </c>
      <c r="I92" s="19" t="s">
        <v>29</v>
      </c>
      <c r="J92" s="135" t="s">
        <v>25</v>
      </c>
    </row>
    <row r="93" spans="1:10">
      <c r="A93" s="136" t="s">
        <v>832</v>
      </c>
      <c r="B93" s="22">
        <v>1.377</v>
      </c>
      <c r="C93" s="22">
        <v>57.512717536813923</v>
      </c>
      <c r="D93" s="14" t="s">
        <v>26</v>
      </c>
      <c r="E93" s="18" t="s">
        <v>56</v>
      </c>
      <c r="F93" s="18" t="s">
        <v>795</v>
      </c>
      <c r="G93" s="18" t="s">
        <v>28</v>
      </c>
      <c r="H93" s="19">
        <v>976.3</v>
      </c>
      <c r="I93" s="19" t="s">
        <v>29</v>
      </c>
      <c r="J93" s="135" t="s">
        <v>25</v>
      </c>
    </row>
    <row r="94" spans="1:10">
      <c r="A94" s="136" t="s">
        <v>145</v>
      </c>
      <c r="B94" s="22">
        <v>1.2829999999999999</v>
      </c>
      <c r="C94" s="22">
        <v>52.311468094600613</v>
      </c>
      <c r="D94" s="14" t="s">
        <v>26</v>
      </c>
      <c r="E94" s="18" t="s">
        <v>56</v>
      </c>
      <c r="F94" s="18" t="s">
        <v>795</v>
      </c>
      <c r="G94" s="18" t="s">
        <v>28</v>
      </c>
      <c r="H94" s="19">
        <v>46.2</v>
      </c>
      <c r="I94" s="19" t="s">
        <v>34</v>
      </c>
      <c r="J94" s="135" t="s">
        <v>146</v>
      </c>
    </row>
    <row r="95" spans="1:10" ht="15.75">
      <c r="A95" s="133" t="s">
        <v>833</v>
      </c>
      <c r="B95" s="47">
        <v>1.4790000000000001</v>
      </c>
      <c r="C95" s="48">
        <v>63.156626506024089</v>
      </c>
      <c r="D95" s="14" t="s">
        <v>26</v>
      </c>
      <c r="E95" s="18" t="s">
        <v>56</v>
      </c>
      <c r="F95" s="134" t="s">
        <v>795</v>
      </c>
      <c r="G95" s="18" t="s">
        <v>28</v>
      </c>
      <c r="H95" s="19">
        <v>3422.6</v>
      </c>
      <c r="I95" s="19" t="s">
        <v>29</v>
      </c>
      <c r="J95" s="135" t="s">
        <v>25</v>
      </c>
    </row>
    <row r="96" spans="1:10" ht="15.75">
      <c r="A96" s="133" t="s">
        <v>834</v>
      </c>
      <c r="B96" s="47">
        <v>0.65900000000000003</v>
      </c>
      <c r="C96" s="48">
        <v>17.784024988844269</v>
      </c>
      <c r="D96" s="14" t="s">
        <v>26</v>
      </c>
      <c r="E96" s="18" t="s">
        <v>56</v>
      </c>
      <c r="F96" s="134" t="s">
        <v>795</v>
      </c>
      <c r="G96" s="18" t="s">
        <v>28</v>
      </c>
      <c r="H96" s="19">
        <v>2536.8000000000002</v>
      </c>
      <c r="I96" s="19" t="s">
        <v>29</v>
      </c>
      <c r="J96" s="135" t="s">
        <v>25</v>
      </c>
    </row>
    <row r="97" spans="1:10" ht="15.75">
      <c r="A97" s="133" t="s">
        <v>835</v>
      </c>
      <c r="B97" s="47">
        <v>0.91700000000000004</v>
      </c>
      <c r="C97" s="48">
        <v>32.059794734493529</v>
      </c>
      <c r="D97" s="14" t="s">
        <v>26</v>
      </c>
      <c r="E97" s="18" t="s">
        <v>56</v>
      </c>
      <c r="F97" s="134" t="s">
        <v>795</v>
      </c>
      <c r="G97" s="18" t="s">
        <v>28</v>
      </c>
      <c r="H97" s="19">
        <v>3007.3</v>
      </c>
      <c r="I97" s="19" t="s">
        <v>29</v>
      </c>
      <c r="J97" s="135" t="s">
        <v>25</v>
      </c>
    </row>
    <row r="98" spans="1:10">
      <c r="A98" s="136" t="s">
        <v>836</v>
      </c>
      <c r="B98" s="22">
        <v>0.621</v>
      </c>
      <c r="C98" s="137">
        <v>15.681392235609106</v>
      </c>
      <c r="D98" s="14" t="s">
        <v>26</v>
      </c>
      <c r="E98" s="26" t="s">
        <v>56</v>
      </c>
      <c r="F98" s="18" t="s">
        <v>795</v>
      </c>
      <c r="G98" s="18" t="s">
        <v>28</v>
      </c>
      <c r="H98" s="19">
        <v>1440.1</v>
      </c>
      <c r="I98" s="19" t="s">
        <v>29</v>
      </c>
      <c r="J98" s="135" t="s">
        <v>25</v>
      </c>
    </row>
    <row r="99" spans="1:10">
      <c r="A99" s="136" t="s">
        <v>837</v>
      </c>
      <c r="B99" s="22">
        <v>1.087</v>
      </c>
      <c r="C99" s="137">
        <v>41.466309683177151</v>
      </c>
      <c r="D99" s="14" t="s">
        <v>26</v>
      </c>
      <c r="E99" s="26" t="s">
        <v>56</v>
      </c>
      <c r="F99" s="18" t="s">
        <v>795</v>
      </c>
      <c r="G99" s="18" t="s">
        <v>28</v>
      </c>
      <c r="H99" s="19">
        <v>2732.7000000000003</v>
      </c>
      <c r="I99" s="19" t="s">
        <v>29</v>
      </c>
      <c r="J99" s="135" t="s">
        <v>25</v>
      </c>
    </row>
    <row r="100" spans="1:10" ht="15.75">
      <c r="A100" s="133" t="s">
        <v>838</v>
      </c>
      <c r="B100" s="47">
        <v>1.1679999999999999</v>
      </c>
      <c r="C100" s="48">
        <v>45.948237394020516</v>
      </c>
      <c r="D100" s="14" t="s">
        <v>26</v>
      </c>
      <c r="E100" s="18" t="s">
        <v>56</v>
      </c>
      <c r="F100" s="134" t="s">
        <v>795</v>
      </c>
      <c r="G100" s="18" t="s">
        <v>28</v>
      </c>
      <c r="H100" s="19">
        <v>316.89999999999998</v>
      </c>
      <c r="I100" s="19" t="s">
        <v>29</v>
      </c>
      <c r="J100" s="135" t="s">
        <v>25</v>
      </c>
    </row>
    <row r="101" spans="1:10">
      <c r="A101" s="136" t="s">
        <v>839</v>
      </c>
      <c r="B101" s="22">
        <v>1.1439999999999999</v>
      </c>
      <c r="C101" s="137">
        <v>44.620258813029892</v>
      </c>
      <c r="D101" s="14" t="s">
        <v>26</v>
      </c>
      <c r="E101" s="26" t="s">
        <v>56</v>
      </c>
      <c r="F101" s="18" t="s">
        <v>795</v>
      </c>
      <c r="G101" s="18" t="s">
        <v>28</v>
      </c>
      <c r="H101" s="19">
        <v>3366.7</v>
      </c>
      <c r="I101" s="19" t="s">
        <v>29</v>
      </c>
      <c r="J101" s="135" t="s">
        <v>25</v>
      </c>
    </row>
    <row r="102" spans="1:10">
      <c r="A102" s="136" t="s">
        <v>840</v>
      </c>
      <c r="B102" s="22">
        <v>1.159</v>
      </c>
      <c r="C102" s="22">
        <v>45.450245426149039</v>
      </c>
      <c r="D102" s="14" t="s">
        <v>26</v>
      </c>
      <c r="E102" s="18" t="s">
        <v>56</v>
      </c>
      <c r="F102" s="18" t="s">
        <v>795</v>
      </c>
      <c r="G102" s="18" t="s">
        <v>28</v>
      </c>
      <c r="H102" s="19">
        <v>3431.7</v>
      </c>
      <c r="I102" s="19" t="s">
        <v>29</v>
      </c>
      <c r="J102" s="135" t="s">
        <v>25</v>
      </c>
    </row>
    <row r="103" spans="1:10">
      <c r="A103" s="136" t="s">
        <v>841</v>
      </c>
      <c r="B103" s="22">
        <v>0.78500000000000003</v>
      </c>
      <c r="C103" s="137">
        <v>24.755912539045074</v>
      </c>
      <c r="D103" s="14" t="s">
        <v>26</v>
      </c>
      <c r="E103" s="26" t="s">
        <v>56</v>
      </c>
      <c r="F103" s="18" t="s">
        <v>795</v>
      </c>
      <c r="G103" s="18" t="s">
        <v>28</v>
      </c>
      <c r="H103" s="19">
        <v>1841.2</v>
      </c>
      <c r="I103" s="19" t="s">
        <v>29</v>
      </c>
      <c r="J103" s="135" t="s">
        <v>25</v>
      </c>
    </row>
    <row r="104" spans="1:10" ht="15.75">
      <c r="A104" s="133" t="s">
        <v>159</v>
      </c>
      <c r="B104" s="47">
        <v>1.264</v>
      </c>
      <c r="C104" s="48">
        <v>2.6442812172088139</v>
      </c>
      <c r="D104" s="14" t="s">
        <v>26</v>
      </c>
      <c r="E104" s="18" t="s">
        <v>160</v>
      </c>
      <c r="F104" s="134" t="s">
        <v>795</v>
      </c>
      <c r="G104" s="18" t="s">
        <v>28</v>
      </c>
      <c r="H104" s="19">
        <v>187.9</v>
      </c>
      <c r="I104" s="19" t="s">
        <v>29</v>
      </c>
      <c r="J104" s="135" t="s">
        <v>25</v>
      </c>
    </row>
    <row r="105" spans="1:10">
      <c r="A105" s="136" t="s">
        <v>55</v>
      </c>
      <c r="B105" s="22">
        <v>1.506</v>
      </c>
      <c r="C105" s="22">
        <v>3.1521511017838404</v>
      </c>
      <c r="D105" s="14" t="s">
        <v>26</v>
      </c>
      <c r="E105" s="18" t="s">
        <v>160</v>
      </c>
      <c r="F105" s="18" t="s">
        <v>795</v>
      </c>
      <c r="G105" s="18" t="s">
        <v>28</v>
      </c>
      <c r="H105" s="19">
        <v>200.1</v>
      </c>
      <c r="I105" s="19" t="s">
        <v>29</v>
      </c>
      <c r="J105" s="135" t="s">
        <v>25</v>
      </c>
    </row>
    <row r="106" spans="1:10">
      <c r="A106" s="136" t="s">
        <v>57</v>
      </c>
      <c r="B106" s="22">
        <v>0.67</v>
      </c>
      <c r="C106" s="137">
        <v>1.3976915005246588</v>
      </c>
      <c r="D106" s="14" t="s">
        <v>26</v>
      </c>
      <c r="E106" s="26" t="s">
        <v>160</v>
      </c>
      <c r="F106" s="18" t="s">
        <v>795</v>
      </c>
      <c r="G106" s="18" t="s">
        <v>28</v>
      </c>
      <c r="H106" s="19">
        <v>209.8</v>
      </c>
      <c r="I106" s="19" t="s">
        <v>29</v>
      </c>
      <c r="J106" s="135" t="s">
        <v>25</v>
      </c>
    </row>
    <row r="107" spans="1:10">
      <c r="A107" s="136" t="s">
        <v>333</v>
      </c>
      <c r="B107" s="22">
        <v>1.1319999999999999</v>
      </c>
      <c r="C107" s="22">
        <v>2.3672612801678903</v>
      </c>
      <c r="D107" s="14" t="s">
        <v>26</v>
      </c>
      <c r="E107" s="18" t="s">
        <v>160</v>
      </c>
      <c r="F107" s="18" t="s">
        <v>795</v>
      </c>
      <c r="G107" s="18" t="s">
        <v>28</v>
      </c>
      <c r="H107" s="19">
        <v>227.7</v>
      </c>
      <c r="I107" s="19" t="s">
        <v>29</v>
      </c>
      <c r="J107" s="135" t="s">
        <v>25</v>
      </c>
    </row>
    <row r="108" spans="1:10">
      <c r="A108" s="136" t="s">
        <v>161</v>
      </c>
      <c r="B108" s="22">
        <v>1.8580000000000001</v>
      </c>
      <c r="C108" s="137">
        <v>3.8908709338929697</v>
      </c>
      <c r="D108" s="14" t="s">
        <v>26</v>
      </c>
      <c r="E108" s="26" t="s">
        <v>160</v>
      </c>
      <c r="F108" s="18" t="s">
        <v>795</v>
      </c>
      <c r="G108" s="18" t="s">
        <v>28</v>
      </c>
      <c r="H108" s="19">
        <v>225.5</v>
      </c>
      <c r="I108" s="19" t="s">
        <v>29</v>
      </c>
      <c r="J108" s="135" t="s">
        <v>25</v>
      </c>
    </row>
    <row r="109" spans="1:10" ht="15.75">
      <c r="A109" s="133" t="s">
        <v>162</v>
      </c>
      <c r="B109" s="47">
        <v>1.2909999999999999</v>
      </c>
      <c r="C109" s="48">
        <v>2.7009443861490028</v>
      </c>
      <c r="D109" s="14" t="s">
        <v>26</v>
      </c>
      <c r="E109" s="18" t="s">
        <v>160</v>
      </c>
      <c r="F109" s="134" t="s">
        <v>795</v>
      </c>
      <c r="G109" s="18" t="s">
        <v>28</v>
      </c>
      <c r="H109" s="19">
        <v>210</v>
      </c>
      <c r="I109" s="19" t="s">
        <v>29</v>
      </c>
      <c r="J109" s="135" t="s">
        <v>25</v>
      </c>
    </row>
    <row r="110" spans="1:10" ht="15.75">
      <c r="A110" s="133" t="s">
        <v>58</v>
      </c>
      <c r="B110" s="47">
        <v>2.423</v>
      </c>
      <c r="C110" s="48">
        <v>5.0766002098635887</v>
      </c>
      <c r="D110" s="14" t="s">
        <v>26</v>
      </c>
      <c r="E110" s="18" t="s">
        <v>160</v>
      </c>
      <c r="F110" s="134" t="s">
        <v>795</v>
      </c>
      <c r="G110" s="18" t="s">
        <v>28</v>
      </c>
      <c r="H110" s="19">
        <v>131.9</v>
      </c>
      <c r="I110" s="19" t="s">
        <v>29</v>
      </c>
      <c r="J110" s="135" t="s">
        <v>25</v>
      </c>
    </row>
    <row r="111" spans="1:10" ht="15.75">
      <c r="A111" s="133" t="s">
        <v>59</v>
      </c>
      <c r="B111" s="47">
        <v>1.4910000000000001</v>
      </c>
      <c r="C111" s="48">
        <v>3.1206715634837354</v>
      </c>
      <c r="D111" s="14" t="s">
        <v>26</v>
      </c>
      <c r="E111" s="18" t="s">
        <v>160</v>
      </c>
      <c r="F111" s="134" t="s">
        <v>795</v>
      </c>
      <c r="G111" s="18" t="s">
        <v>28</v>
      </c>
      <c r="H111" s="19">
        <v>197</v>
      </c>
      <c r="I111" s="19" t="s">
        <v>29</v>
      </c>
      <c r="J111" s="135" t="s">
        <v>25</v>
      </c>
    </row>
    <row r="112" spans="1:10">
      <c r="A112" s="136" t="s">
        <v>163</v>
      </c>
      <c r="B112" s="22">
        <v>2.29</v>
      </c>
      <c r="C112" s="22">
        <v>4.7974816369359914</v>
      </c>
      <c r="D112" s="14" t="s">
        <v>26</v>
      </c>
      <c r="E112" s="18" t="s">
        <v>160</v>
      </c>
      <c r="F112" s="18" t="s">
        <v>795</v>
      </c>
      <c r="G112" s="18" t="s">
        <v>28</v>
      </c>
      <c r="H112" s="19">
        <v>211.8</v>
      </c>
      <c r="I112" s="19" t="s">
        <v>29</v>
      </c>
      <c r="J112" s="135" t="s">
        <v>25</v>
      </c>
    </row>
    <row r="113" spans="1:10">
      <c r="A113" s="136" t="s">
        <v>60</v>
      </c>
      <c r="B113" s="22">
        <v>1.226</v>
      </c>
      <c r="C113" s="22">
        <v>2.5645330535152149</v>
      </c>
      <c r="D113" s="14" t="s">
        <v>26</v>
      </c>
      <c r="E113" s="18" t="s">
        <v>160</v>
      </c>
      <c r="F113" s="18" t="s">
        <v>795</v>
      </c>
      <c r="G113" s="18" t="s">
        <v>28</v>
      </c>
      <c r="H113" s="19">
        <v>210.1</v>
      </c>
      <c r="I113" s="19" t="s">
        <v>29</v>
      </c>
      <c r="J113" s="135" t="s">
        <v>25</v>
      </c>
    </row>
    <row r="114" spans="1:10">
      <c r="A114" s="136" t="s">
        <v>61</v>
      </c>
      <c r="B114" s="22">
        <v>1.131</v>
      </c>
      <c r="C114" s="22">
        <v>2.365162644281217</v>
      </c>
      <c r="D114" s="14" t="s">
        <v>26</v>
      </c>
      <c r="E114" s="18" t="s">
        <v>160</v>
      </c>
      <c r="F114" s="18" t="s">
        <v>795</v>
      </c>
      <c r="G114" s="18" t="s">
        <v>28</v>
      </c>
      <c r="H114" s="19">
        <v>203.6</v>
      </c>
      <c r="I114" s="19" t="s">
        <v>29</v>
      </c>
      <c r="J114" s="135" t="s">
        <v>25</v>
      </c>
    </row>
    <row r="115" spans="1:10">
      <c r="A115" s="136" t="s">
        <v>164</v>
      </c>
      <c r="B115" s="22">
        <v>1.3520000000000001</v>
      </c>
      <c r="C115" s="137">
        <v>2.8289611752360964</v>
      </c>
      <c r="D115" s="14" t="s">
        <v>26</v>
      </c>
      <c r="E115" s="26" t="s">
        <v>160</v>
      </c>
      <c r="F115" s="18" t="s">
        <v>795</v>
      </c>
      <c r="G115" s="18" t="s">
        <v>28</v>
      </c>
      <c r="H115" s="19">
        <v>229.1</v>
      </c>
      <c r="I115" s="19" t="s">
        <v>29</v>
      </c>
      <c r="J115" s="135" t="s">
        <v>25</v>
      </c>
    </row>
    <row r="116" spans="1:10">
      <c r="A116" s="136" t="s">
        <v>165</v>
      </c>
      <c r="B116" s="22">
        <v>1.88</v>
      </c>
      <c r="C116" s="137">
        <v>3.9370409233997896</v>
      </c>
      <c r="D116" s="14" t="s">
        <v>26</v>
      </c>
      <c r="E116" s="26" t="s">
        <v>160</v>
      </c>
      <c r="F116" s="18" t="s">
        <v>795</v>
      </c>
      <c r="G116" s="18" t="s">
        <v>28</v>
      </c>
      <c r="H116" s="19">
        <v>221.8</v>
      </c>
      <c r="I116" s="19" t="s">
        <v>29</v>
      </c>
      <c r="J116" s="135" t="s">
        <v>25</v>
      </c>
    </row>
    <row r="117" spans="1:10" ht="15.75">
      <c r="A117" s="133" t="s">
        <v>166</v>
      </c>
      <c r="B117" s="47">
        <v>1.49</v>
      </c>
      <c r="C117" s="48">
        <v>3.1185729275970617</v>
      </c>
      <c r="D117" s="14" t="s">
        <v>26</v>
      </c>
      <c r="E117" s="18" t="s">
        <v>160</v>
      </c>
      <c r="F117" s="134" t="s">
        <v>795</v>
      </c>
      <c r="G117" s="18" t="s">
        <v>28</v>
      </c>
      <c r="H117" s="19">
        <v>209.8</v>
      </c>
      <c r="I117" s="19" t="s">
        <v>29</v>
      </c>
      <c r="J117" s="135" t="s">
        <v>25</v>
      </c>
    </row>
    <row r="118" spans="1:10" ht="15.75">
      <c r="A118" s="133" t="s">
        <v>167</v>
      </c>
      <c r="B118" s="47">
        <v>2.11</v>
      </c>
      <c r="C118" s="48">
        <v>4.4197271773347317</v>
      </c>
      <c r="D118" s="14" t="s">
        <v>26</v>
      </c>
      <c r="E118" s="18" t="s">
        <v>160</v>
      </c>
      <c r="F118" s="134" t="s">
        <v>795</v>
      </c>
      <c r="G118" s="18" t="s">
        <v>28</v>
      </c>
      <c r="H118" s="19">
        <v>215</v>
      </c>
      <c r="I118" s="19" t="s">
        <v>29</v>
      </c>
      <c r="J118" s="135" t="s">
        <v>25</v>
      </c>
    </row>
    <row r="119" spans="1:10">
      <c r="A119" s="136" t="s">
        <v>149</v>
      </c>
      <c r="B119" s="22">
        <v>1.3120000000000001</v>
      </c>
      <c r="C119" s="22">
        <v>2.7450157397691499</v>
      </c>
      <c r="D119" s="14" t="s">
        <v>26</v>
      </c>
      <c r="E119" s="18" t="s">
        <v>160</v>
      </c>
      <c r="F119" s="18" t="s">
        <v>795</v>
      </c>
      <c r="G119" s="18" t="s">
        <v>28</v>
      </c>
      <c r="H119" s="19">
        <v>196.3</v>
      </c>
      <c r="I119" s="19" t="s">
        <v>34</v>
      </c>
      <c r="J119" s="135" t="s">
        <v>25</v>
      </c>
    </row>
    <row r="120" spans="1:10">
      <c r="A120" s="136" t="s">
        <v>62</v>
      </c>
      <c r="B120" s="22">
        <v>1.556</v>
      </c>
      <c r="C120" s="22">
        <v>3.2570828961175233</v>
      </c>
      <c r="D120" s="14" t="s">
        <v>26</v>
      </c>
      <c r="E120" s="18" t="s">
        <v>160</v>
      </c>
      <c r="F120" s="18" t="s">
        <v>795</v>
      </c>
      <c r="G120" s="18" t="s">
        <v>28</v>
      </c>
      <c r="H120" s="19">
        <v>154.30000000000001</v>
      </c>
      <c r="I120" s="19" t="s">
        <v>34</v>
      </c>
      <c r="J120" s="135" t="s">
        <v>25</v>
      </c>
    </row>
    <row r="121" spans="1:10">
      <c r="A121" s="136" t="s">
        <v>47</v>
      </c>
      <c r="B121" s="22">
        <v>1.6859999999999999</v>
      </c>
      <c r="C121" s="22">
        <v>3.5299055613850991</v>
      </c>
      <c r="D121" s="14" t="s">
        <v>26</v>
      </c>
      <c r="E121" s="18" t="s">
        <v>160</v>
      </c>
      <c r="F121" s="18" t="s">
        <v>795</v>
      </c>
      <c r="G121" s="18" t="s">
        <v>28</v>
      </c>
      <c r="H121" s="19">
        <v>158.1</v>
      </c>
      <c r="I121" s="19" t="s">
        <v>29</v>
      </c>
      <c r="J121" s="135" t="s">
        <v>48</v>
      </c>
    </row>
    <row r="122" spans="1:10">
      <c r="A122" s="136" t="s">
        <v>169</v>
      </c>
      <c r="B122" s="22">
        <v>1.76</v>
      </c>
      <c r="C122" s="137">
        <v>3.6852046169989503</v>
      </c>
      <c r="D122" s="14" t="s">
        <v>26</v>
      </c>
      <c r="E122" s="26" t="s">
        <v>160</v>
      </c>
      <c r="F122" s="18" t="s">
        <v>795</v>
      </c>
      <c r="G122" s="18" t="s">
        <v>28</v>
      </c>
      <c r="H122" s="19">
        <v>223.9</v>
      </c>
      <c r="I122" s="19" t="s">
        <v>29</v>
      </c>
      <c r="J122" s="135" t="s">
        <v>170</v>
      </c>
    </row>
    <row r="123" spans="1:10">
      <c r="A123" s="136" t="s">
        <v>150</v>
      </c>
      <c r="B123" s="22">
        <v>1.363</v>
      </c>
      <c r="C123" s="137">
        <v>2.8520461699895066</v>
      </c>
      <c r="D123" s="14" t="s">
        <v>26</v>
      </c>
      <c r="E123" s="26" t="s">
        <v>160</v>
      </c>
      <c r="F123" s="18" t="s">
        <v>795</v>
      </c>
      <c r="G123" s="18" t="s">
        <v>28</v>
      </c>
      <c r="H123" s="19">
        <v>223.1</v>
      </c>
      <c r="I123" s="19" t="s">
        <v>34</v>
      </c>
      <c r="J123" s="135" t="s">
        <v>25</v>
      </c>
    </row>
    <row r="124" spans="1:10">
      <c r="A124" s="136" t="s">
        <v>178</v>
      </c>
      <c r="B124" s="22">
        <v>1.653</v>
      </c>
      <c r="C124" s="137">
        <v>3.4606505771248686</v>
      </c>
      <c r="D124" s="14" t="s">
        <v>26</v>
      </c>
      <c r="E124" s="26" t="s">
        <v>160</v>
      </c>
      <c r="F124" s="18" t="s">
        <v>795</v>
      </c>
      <c r="G124" s="18" t="s">
        <v>28</v>
      </c>
      <c r="H124" s="19">
        <v>152</v>
      </c>
      <c r="I124" s="19" t="s">
        <v>34</v>
      </c>
      <c r="J124" s="135" t="s">
        <v>25</v>
      </c>
    </row>
    <row r="125" spans="1:10">
      <c r="A125" s="136" t="s">
        <v>88</v>
      </c>
      <c r="B125" s="22">
        <v>1.226</v>
      </c>
      <c r="C125" s="137">
        <v>2.5645330535152149</v>
      </c>
      <c r="D125" s="14" t="s">
        <v>26</v>
      </c>
      <c r="E125" s="26" t="s">
        <v>160</v>
      </c>
      <c r="F125" s="18" t="s">
        <v>795</v>
      </c>
      <c r="G125" s="18" t="s">
        <v>28</v>
      </c>
      <c r="H125" s="19">
        <v>152</v>
      </c>
      <c r="I125" s="19" t="s">
        <v>34</v>
      </c>
      <c r="J125" s="135" t="s">
        <v>25</v>
      </c>
    </row>
    <row r="126" spans="1:10">
      <c r="A126" s="136" t="s">
        <v>67</v>
      </c>
      <c r="B126" s="22">
        <v>2.3050000000000002</v>
      </c>
      <c r="C126" s="22">
        <v>4.8289611752360964</v>
      </c>
      <c r="D126" s="14" t="s">
        <v>26</v>
      </c>
      <c r="E126" s="18" t="s">
        <v>160</v>
      </c>
      <c r="F126" s="18" t="s">
        <v>795</v>
      </c>
      <c r="G126" s="18" t="s">
        <v>28</v>
      </c>
      <c r="H126" s="19">
        <v>73.7</v>
      </c>
      <c r="I126" s="19" t="s">
        <v>34</v>
      </c>
      <c r="J126" s="135" t="s">
        <v>25</v>
      </c>
    </row>
    <row r="127" spans="1:10">
      <c r="A127" s="136" t="s">
        <v>64</v>
      </c>
      <c r="B127" s="22">
        <v>1.671</v>
      </c>
      <c r="C127" s="22">
        <v>3.4984260230849946</v>
      </c>
      <c r="D127" s="14" t="s">
        <v>26</v>
      </c>
      <c r="E127" s="18" t="s">
        <v>160</v>
      </c>
      <c r="F127" s="18" t="s">
        <v>795</v>
      </c>
      <c r="G127" s="18" t="s">
        <v>28</v>
      </c>
      <c r="H127" s="19">
        <v>92.7</v>
      </c>
      <c r="I127" s="19" t="s">
        <v>34</v>
      </c>
      <c r="J127" s="135" t="s">
        <v>25</v>
      </c>
    </row>
    <row r="128" spans="1:10">
      <c r="A128" s="136" t="s">
        <v>183</v>
      </c>
      <c r="B128" s="22">
        <v>2.4470000000000001</v>
      </c>
      <c r="C128" s="22">
        <v>5.1269674711437565</v>
      </c>
      <c r="D128" s="14" t="s">
        <v>26</v>
      </c>
      <c r="E128" s="18" t="s">
        <v>160</v>
      </c>
      <c r="F128" s="18" t="s">
        <v>795</v>
      </c>
      <c r="G128" s="18" t="s">
        <v>28</v>
      </c>
      <c r="H128" s="19">
        <v>85.1</v>
      </c>
      <c r="I128" s="19" t="s">
        <v>29</v>
      </c>
      <c r="J128" s="135" t="s">
        <v>184</v>
      </c>
    </row>
    <row r="129" spans="1:10" ht="15.75">
      <c r="A129" s="133" t="s">
        <v>341</v>
      </c>
      <c r="B129" s="47">
        <v>1.5129999999999999</v>
      </c>
      <c r="C129" s="48">
        <v>3.1668415529905558</v>
      </c>
      <c r="D129" s="14" t="s">
        <v>26</v>
      </c>
      <c r="E129" s="18" t="s">
        <v>160</v>
      </c>
      <c r="F129" s="134" t="s">
        <v>795</v>
      </c>
      <c r="G129" s="18" t="s">
        <v>28</v>
      </c>
      <c r="H129" s="19">
        <v>171.7</v>
      </c>
      <c r="I129" s="19" t="s">
        <v>29</v>
      </c>
      <c r="J129" s="135" t="s">
        <v>342</v>
      </c>
    </row>
    <row r="130" spans="1:10">
      <c r="A130" s="136" t="s">
        <v>187</v>
      </c>
      <c r="B130" s="22">
        <v>1.286</v>
      </c>
      <c r="C130" s="22">
        <v>2.6904512067156348</v>
      </c>
      <c r="D130" s="14" t="s">
        <v>26</v>
      </c>
      <c r="E130" s="18" t="s">
        <v>160</v>
      </c>
      <c r="F130" s="18" t="s">
        <v>795</v>
      </c>
      <c r="G130" s="18" t="s">
        <v>28</v>
      </c>
      <c r="H130" s="19">
        <v>26</v>
      </c>
      <c r="I130" s="19" t="s">
        <v>29</v>
      </c>
      <c r="J130" s="135" t="s">
        <v>188</v>
      </c>
    </row>
    <row r="131" spans="1:10">
      <c r="A131" s="136" t="s">
        <v>189</v>
      </c>
      <c r="B131" s="22">
        <v>2.0510000000000002</v>
      </c>
      <c r="C131" s="137">
        <v>4.295907660020986</v>
      </c>
      <c r="D131" s="14" t="s">
        <v>26</v>
      </c>
      <c r="E131" s="26" t="s">
        <v>160</v>
      </c>
      <c r="F131" s="18" t="s">
        <v>795</v>
      </c>
      <c r="G131" s="18" t="s">
        <v>28</v>
      </c>
      <c r="H131" s="19">
        <v>20.100000000000001</v>
      </c>
      <c r="I131" s="19" t="s">
        <v>29</v>
      </c>
      <c r="J131" s="135" t="s">
        <v>190</v>
      </c>
    </row>
    <row r="132" spans="1:10">
      <c r="A132" s="136" t="s">
        <v>152</v>
      </c>
      <c r="B132" s="22">
        <v>2.2949999999999999</v>
      </c>
      <c r="C132" s="137">
        <v>4.8079748163693594</v>
      </c>
      <c r="D132" s="14" t="s">
        <v>26</v>
      </c>
      <c r="E132" s="26" t="s">
        <v>160</v>
      </c>
      <c r="F132" s="18" t="s">
        <v>795</v>
      </c>
      <c r="G132" s="18" t="s">
        <v>28</v>
      </c>
      <c r="H132" s="19">
        <v>203.5</v>
      </c>
      <c r="I132" s="19" t="s">
        <v>34</v>
      </c>
      <c r="J132" s="135" t="s">
        <v>25</v>
      </c>
    </row>
    <row r="133" spans="1:10">
      <c r="A133" s="136" t="s">
        <v>192</v>
      </c>
      <c r="B133" s="22">
        <v>1.958</v>
      </c>
      <c r="C133" s="137">
        <v>4.1007345225603355</v>
      </c>
      <c r="D133" s="14" t="s">
        <v>26</v>
      </c>
      <c r="E133" s="26" t="s">
        <v>160</v>
      </c>
      <c r="F133" s="18" t="s">
        <v>795</v>
      </c>
      <c r="G133" s="18" t="s">
        <v>28</v>
      </c>
      <c r="H133" s="19">
        <v>190.1</v>
      </c>
      <c r="I133" s="19" t="s">
        <v>29</v>
      </c>
      <c r="J133" s="135" t="s">
        <v>193</v>
      </c>
    </row>
    <row r="134" spans="1:10">
      <c r="A134" s="136" t="s">
        <v>194</v>
      </c>
      <c r="B134" s="22">
        <v>1.6220000000000001</v>
      </c>
      <c r="C134" s="137">
        <v>3.3955928646379854</v>
      </c>
      <c r="D134" s="14" t="s">
        <v>26</v>
      </c>
      <c r="E134" s="26" t="s">
        <v>160</v>
      </c>
      <c r="F134" s="18" t="s">
        <v>795</v>
      </c>
      <c r="G134" s="18" t="s">
        <v>28</v>
      </c>
      <c r="H134" s="19">
        <v>14.5</v>
      </c>
      <c r="I134" s="19" t="s">
        <v>29</v>
      </c>
      <c r="J134" s="135" t="s">
        <v>195</v>
      </c>
    </row>
    <row r="135" spans="1:10">
      <c r="A135" s="136" t="s">
        <v>317</v>
      </c>
      <c r="B135" s="22">
        <v>2.1749999999999998</v>
      </c>
      <c r="C135" s="22">
        <v>4.5561385099685197</v>
      </c>
      <c r="D135" s="14" t="s">
        <v>26</v>
      </c>
      <c r="E135" s="18" t="s">
        <v>160</v>
      </c>
      <c r="F135" s="18" t="s">
        <v>795</v>
      </c>
      <c r="G135" s="18" t="s">
        <v>28</v>
      </c>
      <c r="H135" s="19">
        <v>135.1</v>
      </c>
      <c r="I135" s="19" t="s">
        <v>29</v>
      </c>
      <c r="J135" s="135" t="s">
        <v>318</v>
      </c>
    </row>
    <row r="136" spans="1:10">
      <c r="A136" s="136" t="s">
        <v>197</v>
      </c>
      <c r="B136" s="22">
        <v>1.889</v>
      </c>
      <c r="C136" s="22">
        <v>3.9559286463798529</v>
      </c>
      <c r="D136" s="14" t="s">
        <v>26</v>
      </c>
      <c r="E136" s="18" t="s">
        <v>160</v>
      </c>
      <c r="F136" s="18" t="s">
        <v>795</v>
      </c>
      <c r="G136" s="18" t="s">
        <v>28</v>
      </c>
      <c r="H136" s="19">
        <v>22.3</v>
      </c>
      <c r="I136" s="19" t="s">
        <v>29</v>
      </c>
      <c r="J136" s="135" t="s">
        <v>198</v>
      </c>
    </row>
    <row r="137" spans="1:10">
      <c r="A137" s="136" t="s">
        <v>126</v>
      </c>
      <c r="B137" s="22">
        <v>0.84399999999999997</v>
      </c>
      <c r="C137" s="22">
        <v>1.7628541448058759</v>
      </c>
      <c r="D137" s="14" t="s">
        <v>26</v>
      </c>
      <c r="E137" s="18" t="s">
        <v>160</v>
      </c>
      <c r="F137" s="18" t="s">
        <v>795</v>
      </c>
      <c r="G137" s="18" t="s">
        <v>28</v>
      </c>
      <c r="H137" s="19">
        <v>76.2</v>
      </c>
      <c r="I137" s="19" t="s">
        <v>34</v>
      </c>
      <c r="J137" s="135" t="s">
        <v>25</v>
      </c>
    </row>
    <row r="138" spans="1:10">
      <c r="A138" s="136" t="s">
        <v>539</v>
      </c>
      <c r="B138" s="22">
        <v>2.6160000000000001</v>
      </c>
      <c r="C138" s="22">
        <v>5.4816369359916051</v>
      </c>
      <c r="D138" s="14" t="s">
        <v>26</v>
      </c>
      <c r="E138" s="18" t="s">
        <v>160</v>
      </c>
      <c r="F138" s="18" t="s">
        <v>795</v>
      </c>
      <c r="G138" s="18" t="s">
        <v>28</v>
      </c>
      <c r="H138" s="19">
        <v>102.1</v>
      </c>
      <c r="I138" s="19" t="s">
        <v>34</v>
      </c>
      <c r="J138" s="135" t="s">
        <v>25</v>
      </c>
    </row>
    <row r="139" spans="1:10">
      <c r="A139" s="136" t="s">
        <v>201</v>
      </c>
      <c r="B139" s="22">
        <v>1.948</v>
      </c>
      <c r="C139" s="22">
        <v>4.0797481636935986</v>
      </c>
      <c r="D139" s="14" t="s">
        <v>26</v>
      </c>
      <c r="E139" s="18" t="s">
        <v>160</v>
      </c>
      <c r="F139" s="18" t="s">
        <v>795</v>
      </c>
      <c r="G139" s="18" t="s">
        <v>28</v>
      </c>
      <c r="H139" s="19">
        <v>159.19999999999999</v>
      </c>
      <c r="I139" s="19" t="s">
        <v>29</v>
      </c>
      <c r="J139" s="135" t="s">
        <v>202</v>
      </c>
    </row>
    <row r="140" spans="1:10">
      <c r="A140" s="136" t="s">
        <v>203</v>
      </c>
      <c r="B140" s="22">
        <v>1.2689999999999999</v>
      </c>
      <c r="C140" s="22">
        <v>2.6547743966421824</v>
      </c>
      <c r="D140" s="14" t="s">
        <v>26</v>
      </c>
      <c r="E140" s="18" t="s">
        <v>160</v>
      </c>
      <c r="F140" s="18" t="s">
        <v>795</v>
      </c>
      <c r="G140" s="18" t="s">
        <v>28</v>
      </c>
      <c r="H140" s="19">
        <v>198.4</v>
      </c>
      <c r="I140" s="19" t="s">
        <v>29</v>
      </c>
      <c r="J140" s="135" t="s">
        <v>204</v>
      </c>
    </row>
    <row r="141" spans="1:10">
      <c r="A141" s="136" t="s">
        <v>390</v>
      </c>
      <c r="B141" s="22">
        <v>0.97099999999999997</v>
      </c>
      <c r="C141" s="22">
        <v>2.0293809024134313</v>
      </c>
      <c r="D141" s="14" t="s">
        <v>26</v>
      </c>
      <c r="E141" s="18" t="s">
        <v>160</v>
      </c>
      <c r="F141" s="18" t="s">
        <v>795</v>
      </c>
      <c r="G141" s="18" t="s">
        <v>28</v>
      </c>
      <c r="H141" s="19">
        <v>157.30000000000001</v>
      </c>
      <c r="I141" s="19" t="s">
        <v>34</v>
      </c>
      <c r="J141" s="135" t="s">
        <v>25</v>
      </c>
    </row>
    <row r="142" spans="1:10">
      <c r="A142" s="136" t="s">
        <v>842</v>
      </c>
      <c r="B142" s="22">
        <v>2.3839999999999999</v>
      </c>
      <c r="C142" s="22">
        <v>4.9947534102833151</v>
      </c>
      <c r="D142" s="14" t="s">
        <v>26</v>
      </c>
      <c r="E142" s="18" t="s">
        <v>160</v>
      </c>
      <c r="F142" s="18" t="s">
        <v>795</v>
      </c>
      <c r="G142" s="18" t="s">
        <v>28</v>
      </c>
      <c r="H142" s="19">
        <v>173</v>
      </c>
      <c r="I142" s="19" t="s">
        <v>34</v>
      </c>
      <c r="J142" s="135" t="s">
        <v>25</v>
      </c>
    </row>
    <row r="143" spans="1:10">
      <c r="A143" s="136" t="s">
        <v>695</v>
      </c>
      <c r="B143" s="22">
        <v>2.363</v>
      </c>
      <c r="C143" s="22">
        <v>4.9506820566631689</v>
      </c>
      <c r="D143" s="14" t="s">
        <v>26</v>
      </c>
      <c r="E143" s="18" t="s">
        <v>160</v>
      </c>
      <c r="F143" s="18" t="s">
        <v>795</v>
      </c>
      <c r="G143" s="18" t="s">
        <v>28</v>
      </c>
      <c r="H143" s="19">
        <v>160.30000000000001</v>
      </c>
      <c r="I143" s="19" t="s">
        <v>34</v>
      </c>
      <c r="J143" s="135" t="s">
        <v>696</v>
      </c>
    </row>
    <row r="144" spans="1:10">
      <c r="A144" s="136" t="s">
        <v>148</v>
      </c>
      <c r="B144" s="22">
        <v>2.4929999999999999</v>
      </c>
      <c r="C144" s="22">
        <v>5.2235047219307447</v>
      </c>
      <c r="D144" s="14" t="s">
        <v>26</v>
      </c>
      <c r="E144" s="18" t="s">
        <v>160</v>
      </c>
      <c r="F144" s="18" t="s">
        <v>795</v>
      </c>
      <c r="G144" s="18" t="s">
        <v>28</v>
      </c>
      <c r="H144" s="19">
        <v>189.1</v>
      </c>
      <c r="I144" s="19" t="s">
        <v>34</v>
      </c>
      <c r="J144" s="135" t="s">
        <v>25</v>
      </c>
    </row>
    <row r="145" spans="1:10">
      <c r="A145" s="136" t="s">
        <v>313</v>
      </c>
      <c r="B145" s="22">
        <v>0.88500000000000001</v>
      </c>
      <c r="C145" s="22">
        <v>1.8488982161594962</v>
      </c>
      <c r="D145" s="14" t="s">
        <v>26</v>
      </c>
      <c r="E145" s="18" t="s">
        <v>160</v>
      </c>
      <c r="F145" s="18" t="s">
        <v>795</v>
      </c>
      <c r="G145" s="18" t="s">
        <v>28</v>
      </c>
      <c r="H145" s="19">
        <v>144</v>
      </c>
      <c r="I145" s="19" t="s">
        <v>29</v>
      </c>
      <c r="J145" s="135" t="s">
        <v>314</v>
      </c>
    </row>
    <row r="146" spans="1:10">
      <c r="A146" s="136" t="s">
        <v>212</v>
      </c>
      <c r="B146" s="22">
        <v>2.1459999999999999</v>
      </c>
      <c r="C146" s="22">
        <v>4.4952780692549839</v>
      </c>
      <c r="D146" s="14" t="s">
        <v>26</v>
      </c>
      <c r="E146" s="18" t="s">
        <v>160</v>
      </c>
      <c r="F146" s="18" t="s">
        <v>795</v>
      </c>
      <c r="G146" s="18" t="s">
        <v>28</v>
      </c>
      <c r="H146" s="19">
        <v>57.9</v>
      </c>
      <c r="I146" s="19" t="s">
        <v>29</v>
      </c>
      <c r="J146" s="135" t="s">
        <v>25</v>
      </c>
    </row>
    <row r="147" spans="1:10">
      <c r="A147" s="136" t="s">
        <v>213</v>
      </c>
      <c r="B147" s="22">
        <v>0.59399999999999997</v>
      </c>
      <c r="C147" s="22">
        <v>1.2381951731374605</v>
      </c>
      <c r="D147" s="14" t="s">
        <v>26</v>
      </c>
      <c r="E147" s="18" t="s">
        <v>160</v>
      </c>
      <c r="F147" s="18" t="s">
        <v>795</v>
      </c>
      <c r="G147" s="18" t="s">
        <v>28</v>
      </c>
      <c r="H147" s="19">
        <v>68</v>
      </c>
      <c r="I147" s="19" t="s">
        <v>29</v>
      </c>
      <c r="J147" s="135" t="s">
        <v>25</v>
      </c>
    </row>
    <row r="148" spans="1:10">
      <c r="A148" s="136" t="s">
        <v>214</v>
      </c>
      <c r="B148" s="22">
        <v>1.329</v>
      </c>
      <c r="C148" s="22">
        <v>2.7806925498426018</v>
      </c>
      <c r="D148" s="14" t="s">
        <v>26</v>
      </c>
      <c r="E148" s="18" t="s">
        <v>160</v>
      </c>
      <c r="F148" s="18" t="s">
        <v>795</v>
      </c>
      <c r="G148" s="18" t="s">
        <v>28</v>
      </c>
      <c r="H148" s="19">
        <v>88.6</v>
      </c>
      <c r="I148" s="19" t="s">
        <v>29</v>
      </c>
      <c r="J148" s="135" t="s">
        <v>25</v>
      </c>
    </row>
    <row r="149" spans="1:10">
      <c r="A149" s="136" t="s">
        <v>843</v>
      </c>
      <c r="B149" s="22">
        <v>2.597</v>
      </c>
      <c r="C149" s="22">
        <v>5.4417628541448053</v>
      </c>
      <c r="D149" s="14" t="s">
        <v>26</v>
      </c>
      <c r="E149" s="18" t="s">
        <v>160</v>
      </c>
      <c r="F149" s="18" t="s">
        <v>795</v>
      </c>
      <c r="G149" s="18" t="s">
        <v>28</v>
      </c>
      <c r="H149" s="19">
        <v>15.4</v>
      </c>
      <c r="I149" s="19" t="s">
        <v>34</v>
      </c>
      <c r="J149" s="135" t="s">
        <v>396</v>
      </c>
    </row>
    <row r="150" spans="1:10">
      <c r="A150" s="136" t="s">
        <v>86</v>
      </c>
      <c r="B150" s="22">
        <v>1.552</v>
      </c>
      <c r="C150" s="22">
        <v>3.248688352570829</v>
      </c>
      <c r="D150" s="14" t="s">
        <v>26</v>
      </c>
      <c r="E150" s="18" t="s">
        <v>160</v>
      </c>
      <c r="F150" s="18" t="s">
        <v>795</v>
      </c>
      <c r="G150" s="18" t="s">
        <v>28</v>
      </c>
      <c r="H150" s="19">
        <v>68.3</v>
      </c>
      <c r="I150" s="19" t="s">
        <v>34</v>
      </c>
      <c r="J150" s="135" t="s">
        <v>25</v>
      </c>
    </row>
    <row r="151" spans="1:10">
      <c r="A151" s="136" t="s">
        <v>151</v>
      </c>
      <c r="B151" s="22">
        <v>2.0089999999999999</v>
      </c>
      <c r="C151" s="22">
        <v>4.2077649527806917</v>
      </c>
      <c r="D151" s="14" t="s">
        <v>26</v>
      </c>
      <c r="E151" s="18" t="s">
        <v>160</v>
      </c>
      <c r="F151" s="18" t="s">
        <v>795</v>
      </c>
      <c r="G151" s="18" t="s">
        <v>28</v>
      </c>
      <c r="H151" s="19">
        <v>174.7</v>
      </c>
      <c r="I151" s="19" t="s">
        <v>34</v>
      </c>
      <c r="J151" s="135" t="s">
        <v>25</v>
      </c>
    </row>
    <row r="152" spans="1:10">
      <c r="A152" s="136" t="s">
        <v>218</v>
      </c>
      <c r="B152" s="22">
        <v>0.45</v>
      </c>
      <c r="C152" s="137">
        <v>1.7045454545454546</v>
      </c>
      <c r="D152" s="14" t="s">
        <v>26</v>
      </c>
      <c r="E152" s="26" t="s">
        <v>776</v>
      </c>
      <c r="F152" s="18" t="s">
        <v>844</v>
      </c>
      <c r="G152" s="18" t="s">
        <v>28</v>
      </c>
      <c r="H152" s="19">
        <v>13</v>
      </c>
      <c r="I152" s="19" t="s">
        <v>34</v>
      </c>
      <c r="J152" s="135" t="s">
        <v>221</v>
      </c>
    </row>
    <row r="153" spans="1:10">
      <c r="A153" s="136" t="s">
        <v>222</v>
      </c>
      <c r="B153" s="22">
        <v>0.34499999999999997</v>
      </c>
      <c r="C153" s="22">
        <v>1.3068181818181817</v>
      </c>
      <c r="D153" s="14" t="s">
        <v>26</v>
      </c>
      <c r="E153" s="18" t="s">
        <v>776</v>
      </c>
      <c r="F153" s="18" t="s">
        <v>844</v>
      </c>
      <c r="G153" s="18" t="s">
        <v>28</v>
      </c>
      <c r="H153" s="19">
        <v>694.5</v>
      </c>
      <c r="I153" s="19" t="s">
        <v>29</v>
      </c>
      <c r="J153" s="135" t="s">
        <v>223</v>
      </c>
    </row>
    <row r="154" spans="1:10">
      <c r="A154" s="136" t="s">
        <v>354</v>
      </c>
      <c r="B154" s="22">
        <v>1.849</v>
      </c>
      <c r="C154" s="22">
        <v>7.003787878787878</v>
      </c>
      <c r="D154" s="14" t="s">
        <v>26</v>
      </c>
      <c r="E154" s="18" t="s">
        <v>776</v>
      </c>
      <c r="F154" s="18" t="s">
        <v>844</v>
      </c>
      <c r="G154" s="18" t="s">
        <v>28</v>
      </c>
      <c r="H154" s="19">
        <v>889.2</v>
      </c>
      <c r="I154" s="19" t="s">
        <v>29</v>
      </c>
      <c r="J154" s="135" t="s">
        <v>355</v>
      </c>
    </row>
    <row r="155" spans="1:10">
      <c r="A155" s="136" t="s">
        <v>230</v>
      </c>
      <c r="B155" s="22">
        <v>1.3029999999999999</v>
      </c>
      <c r="C155" s="22">
        <v>4.9356060606060606</v>
      </c>
      <c r="D155" s="14" t="s">
        <v>26</v>
      </c>
      <c r="E155" s="18" t="s">
        <v>776</v>
      </c>
      <c r="F155" s="18" t="s">
        <v>844</v>
      </c>
      <c r="G155" s="18" t="s">
        <v>28</v>
      </c>
      <c r="H155" s="19">
        <v>53.5</v>
      </c>
      <c r="I155" s="19" t="s">
        <v>29</v>
      </c>
      <c r="J155" s="135" t="s">
        <v>231</v>
      </c>
    </row>
    <row r="156" spans="1:10">
      <c r="A156" s="136" t="s">
        <v>232</v>
      </c>
      <c r="B156" s="22">
        <v>0.38500000000000001</v>
      </c>
      <c r="C156" s="22">
        <v>1.4583333333333333</v>
      </c>
      <c r="D156" s="14" t="s">
        <v>26</v>
      </c>
      <c r="E156" s="18" t="s">
        <v>776</v>
      </c>
      <c r="F156" s="18" t="s">
        <v>844</v>
      </c>
      <c r="G156" s="18" t="s">
        <v>28</v>
      </c>
      <c r="H156" s="19">
        <v>16</v>
      </c>
      <c r="I156" s="19" t="s">
        <v>29</v>
      </c>
      <c r="J156" s="135" t="s">
        <v>233</v>
      </c>
    </row>
    <row r="157" spans="1:10">
      <c r="A157" s="136" t="s">
        <v>234</v>
      </c>
      <c r="B157" s="22">
        <v>1.016</v>
      </c>
      <c r="C157" s="22">
        <v>3.8484848484848482</v>
      </c>
      <c r="D157" s="14" t="s">
        <v>26</v>
      </c>
      <c r="E157" s="18" t="s">
        <v>776</v>
      </c>
      <c r="F157" s="18" t="s">
        <v>844</v>
      </c>
      <c r="G157" s="18" t="s">
        <v>28</v>
      </c>
      <c r="H157" s="19">
        <v>128.1</v>
      </c>
      <c r="I157" s="19" t="s">
        <v>29</v>
      </c>
      <c r="J157" s="135" t="s">
        <v>235</v>
      </c>
    </row>
    <row r="158" spans="1:10">
      <c r="A158" s="136" t="s">
        <v>236</v>
      </c>
      <c r="B158" s="22">
        <v>0.80200000000000005</v>
      </c>
      <c r="C158" s="22">
        <v>3.0378787878787881</v>
      </c>
      <c r="D158" s="14" t="s">
        <v>26</v>
      </c>
      <c r="E158" s="18" t="s">
        <v>776</v>
      </c>
      <c r="F158" s="18" t="s">
        <v>844</v>
      </c>
      <c r="G158" s="18" t="s">
        <v>28</v>
      </c>
      <c r="H158" s="19">
        <v>524</v>
      </c>
      <c r="I158" s="19" t="s">
        <v>29</v>
      </c>
      <c r="J158" s="135" t="s">
        <v>237</v>
      </c>
    </row>
    <row r="159" spans="1:10">
      <c r="A159" s="136" t="s">
        <v>474</v>
      </c>
      <c r="B159" s="22">
        <v>0.51300000000000001</v>
      </c>
      <c r="C159" s="22">
        <v>1.9431818181818181</v>
      </c>
      <c r="D159" s="14" t="s">
        <v>26</v>
      </c>
      <c r="E159" s="18" t="s">
        <v>776</v>
      </c>
      <c r="F159" s="18" t="s">
        <v>844</v>
      </c>
      <c r="G159" s="18" t="s">
        <v>28</v>
      </c>
      <c r="H159" s="19">
        <v>274.60000000000002</v>
      </c>
      <c r="I159" s="19" t="s">
        <v>29</v>
      </c>
      <c r="J159" s="135" t="s">
        <v>475</v>
      </c>
    </row>
    <row r="160" spans="1:10">
      <c r="A160" s="136" t="s">
        <v>458</v>
      </c>
      <c r="B160" s="22">
        <v>0.77700000000000002</v>
      </c>
      <c r="C160" s="22">
        <v>2.9431818181818183</v>
      </c>
      <c r="D160" s="14" t="s">
        <v>26</v>
      </c>
      <c r="E160" s="18" t="s">
        <v>776</v>
      </c>
      <c r="F160" s="18" t="s">
        <v>844</v>
      </c>
      <c r="G160" s="18" t="s">
        <v>28</v>
      </c>
      <c r="H160" s="19">
        <v>197.7</v>
      </c>
      <c r="I160" s="19" t="s">
        <v>29</v>
      </c>
      <c r="J160" s="135" t="s">
        <v>25</v>
      </c>
    </row>
    <row r="161" spans="1:10">
      <c r="A161" s="136" t="s">
        <v>845</v>
      </c>
      <c r="B161" s="22">
        <v>1.577</v>
      </c>
      <c r="C161" s="22">
        <v>5.9734848484848477</v>
      </c>
      <c r="D161" s="14" t="s">
        <v>26</v>
      </c>
      <c r="E161" s="18" t="s">
        <v>776</v>
      </c>
      <c r="F161" s="18" t="s">
        <v>844</v>
      </c>
      <c r="G161" s="18" t="s">
        <v>28</v>
      </c>
      <c r="H161" s="19">
        <v>199.6</v>
      </c>
      <c r="I161" s="19" t="s">
        <v>29</v>
      </c>
      <c r="J161" s="135" t="s">
        <v>25</v>
      </c>
    </row>
    <row r="162" spans="1:10">
      <c r="A162" s="136" t="s">
        <v>679</v>
      </c>
      <c r="B162" s="22">
        <v>1.224</v>
      </c>
      <c r="C162" s="22">
        <v>4.6363636363636358</v>
      </c>
      <c r="D162" s="14" t="s">
        <v>26</v>
      </c>
      <c r="E162" s="18" t="s">
        <v>776</v>
      </c>
      <c r="F162" s="18" t="s">
        <v>844</v>
      </c>
      <c r="G162" s="18" t="s">
        <v>28</v>
      </c>
      <c r="H162" s="19">
        <v>129.30000000000001</v>
      </c>
      <c r="I162" s="19" t="s">
        <v>29</v>
      </c>
      <c r="J162" s="135" t="s">
        <v>25</v>
      </c>
    </row>
    <row r="163" spans="1:10">
      <c r="A163" s="136" t="s">
        <v>240</v>
      </c>
      <c r="B163" s="22">
        <v>1.829</v>
      </c>
      <c r="C163" s="22">
        <v>6.9280303030303028</v>
      </c>
      <c r="D163" s="14" t="s">
        <v>26</v>
      </c>
      <c r="E163" s="18" t="s">
        <v>776</v>
      </c>
      <c r="F163" s="18" t="s">
        <v>844</v>
      </c>
      <c r="G163" s="18" t="s">
        <v>28</v>
      </c>
      <c r="H163" s="19">
        <v>249</v>
      </c>
      <c r="I163" s="19" t="s">
        <v>29</v>
      </c>
      <c r="J163" s="135" t="s">
        <v>25</v>
      </c>
    </row>
    <row r="164" spans="1:10">
      <c r="A164" s="136" t="s">
        <v>241</v>
      </c>
      <c r="B164" s="22">
        <v>0.57599999999999996</v>
      </c>
      <c r="C164" s="22">
        <v>2.1818181818181817</v>
      </c>
      <c r="D164" s="14" t="s">
        <v>26</v>
      </c>
      <c r="E164" s="18" t="s">
        <v>776</v>
      </c>
      <c r="F164" s="18" t="s">
        <v>844</v>
      </c>
      <c r="G164" s="18" t="s">
        <v>28</v>
      </c>
      <c r="H164" s="19">
        <v>445.6</v>
      </c>
      <c r="I164" s="19" t="s">
        <v>29</v>
      </c>
      <c r="J164" s="135" t="s">
        <v>242</v>
      </c>
    </row>
    <row r="165" spans="1:10">
      <c r="A165" s="136" t="s">
        <v>243</v>
      </c>
      <c r="B165" s="22">
        <v>0.88700000000000001</v>
      </c>
      <c r="C165" s="22">
        <v>3.3598484848484849</v>
      </c>
      <c r="D165" s="14" t="s">
        <v>26</v>
      </c>
      <c r="E165" s="18" t="s">
        <v>776</v>
      </c>
      <c r="F165" s="18" t="s">
        <v>844</v>
      </c>
      <c r="G165" s="18" t="s">
        <v>28</v>
      </c>
      <c r="H165" s="19">
        <v>162.69999999999999</v>
      </c>
      <c r="I165" s="19" t="s">
        <v>34</v>
      </c>
      <c r="J165" s="135" t="s">
        <v>244</v>
      </c>
    </row>
    <row r="166" spans="1:10">
      <c r="A166" s="136" t="s">
        <v>417</v>
      </c>
      <c r="B166" s="22">
        <v>1.4510000000000001</v>
      </c>
      <c r="C166" s="22">
        <v>67.76174250499389</v>
      </c>
      <c r="D166" s="14" t="s">
        <v>26</v>
      </c>
      <c r="E166" s="18" t="s">
        <v>846</v>
      </c>
      <c r="F166" s="18" t="s">
        <v>844</v>
      </c>
      <c r="G166" s="18" t="s">
        <v>28</v>
      </c>
      <c r="H166" s="19">
        <v>166.2</v>
      </c>
      <c r="I166" s="19" t="s">
        <v>29</v>
      </c>
      <c r="J166" s="135" t="s">
        <v>418</v>
      </c>
    </row>
    <row r="167" spans="1:10">
      <c r="A167" s="136" t="s">
        <v>674</v>
      </c>
      <c r="B167" s="22">
        <v>1.2450000000000001</v>
      </c>
      <c r="C167" s="137">
        <v>53.836229393308621</v>
      </c>
      <c r="D167" s="14" t="s">
        <v>26</v>
      </c>
      <c r="E167" s="26" t="s">
        <v>846</v>
      </c>
      <c r="F167" s="18" t="s">
        <v>844</v>
      </c>
      <c r="G167" s="18" t="s">
        <v>28</v>
      </c>
      <c r="H167" s="19">
        <v>106</v>
      </c>
      <c r="I167" s="19" t="s">
        <v>29</v>
      </c>
      <c r="J167" s="135" t="s">
        <v>675</v>
      </c>
    </row>
    <row r="168" spans="1:10">
      <c r="A168" s="136" t="s">
        <v>79</v>
      </c>
      <c r="B168" s="22">
        <v>1.177</v>
      </c>
      <c r="C168" s="22">
        <v>49.65544270312575</v>
      </c>
      <c r="D168" s="14" t="s">
        <v>26</v>
      </c>
      <c r="E168" s="18" t="s">
        <v>846</v>
      </c>
      <c r="F168" s="18" t="s">
        <v>844</v>
      </c>
      <c r="G168" s="18" t="s">
        <v>28</v>
      </c>
      <c r="H168" s="19">
        <v>197.8</v>
      </c>
      <c r="I168" s="19" t="s">
        <v>34</v>
      </c>
      <c r="J168" s="135" t="s">
        <v>80</v>
      </c>
    </row>
    <row r="169" spans="1:10">
      <c r="A169" s="136" t="s">
        <v>209</v>
      </c>
      <c r="B169" s="22">
        <v>1.2410000000000001</v>
      </c>
      <c r="C169" s="22">
        <v>53.585373522956779</v>
      </c>
      <c r="D169" s="14" t="s">
        <v>26</v>
      </c>
      <c r="E169" s="18" t="s">
        <v>846</v>
      </c>
      <c r="F169" s="18" t="s">
        <v>844</v>
      </c>
      <c r="G169" s="18" t="s">
        <v>28</v>
      </c>
      <c r="H169" s="19">
        <v>199</v>
      </c>
      <c r="I169" s="19" t="s">
        <v>29</v>
      </c>
      <c r="J169" s="135" t="s">
        <v>25</v>
      </c>
    </row>
    <row r="170" spans="1:10">
      <c r="A170" s="136" t="s">
        <v>508</v>
      </c>
      <c r="B170" s="22">
        <v>1.6850000000000001</v>
      </c>
      <c r="C170" s="22">
        <v>87.12103758654689</v>
      </c>
      <c r="D170" s="14" t="s">
        <v>26</v>
      </c>
      <c r="E170" s="18" t="s">
        <v>846</v>
      </c>
      <c r="F170" s="18" t="s">
        <v>844</v>
      </c>
      <c r="G170" s="18" t="s">
        <v>28</v>
      </c>
      <c r="H170" s="19">
        <v>183.2</v>
      </c>
      <c r="I170" s="19" t="s">
        <v>29</v>
      </c>
      <c r="J170" s="135" t="s">
        <v>509</v>
      </c>
    </row>
    <row r="171" spans="1:10">
      <c r="A171" s="136" t="s">
        <v>847</v>
      </c>
      <c r="B171" s="22">
        <v>1.4450000000000001</v>
      </c>
      <c r="C171" s="22">
        <v>67.323676808511181</v>
      </c>
      <c r="D171" s="14" t="s">
        <v>26</v>
      </c>
      <c r="E171" s="18" t="s">
        <v>846</v>
      </c>
      <c r="F171" s="18" t="s">
        <v>844</v>
      </c>
      <c r="G171" s="18" t="s">
        <v>28</v>
      </c>
      <c r="H171" s="19">
        <v>185.5</v>
      </c>
      <c r="I171" s="19" t="s">
        <v>29</v>
      </c>
      <c r="J171" s="135" t="s">
        <v>848</v>
      </c>
    </row>
    <row r="172" spans="1:10">
      <c r="A172" s="136" t="s">
        <v>849</v>
      </c>
      <c r="B172" s="22">
        <v>1.722</v>
      </c>
      <c r="C172" s="22">
        <v>90.74169440224334</v>
      </c>
      <c r="D172" s="14" t="s">
        <v>26</v>
      </c>
      <c r="E172" s="18" t="s">
        <v>846</v>
      </c>
      <c r="F172" s="18" t="s">
        <v>844</v>
      </c>
      <c r="G172" s="18" t="s">
        <v>28</v>
      </c>
      <c r="H172" s="19">
        <v>188.5</v>
      </c>
      <c r="I172" s="19" t="s">
        <v>29</v>
      </c>
      <c r="J172" s="135" t="s">
        <v>850</v>
      </c>
    </row>
    <row r="173" spans="1:10">
      <c r="A173" s="136" t="s">
        <v>289</v>
      </c>
      <c r="B173" s="22">
        <v>0.70599999999999996</v>
      </c>
      <c r="C173" s="137">
        <v>24.410187218478526</v>
      </c>
      <c r="D173" s="14" t="s">
        <v>26</v>
      </c>
      <c r="E173" s="26" t="s">
        <v>846</v>
      </c>
      <c r="F173" s="18" t="s">
        <v>844</v>
      </c>
      <c r="G173" s="18" t="s">
        <v>28</v>
      </c>
      <c r="H173" s="19">
        <v>175.2</v>
      </c>
      <c r="I173" s="19" t="s">
        <v>29</v>
      </c>
      <c r="J173" s="135" t="s">
        <v>290</v>
      </c>
    </row>
    <row r="174" spans="1:10">
      <c r="A174" s="136" t="s">
        <v>599</v>
      </c>
      <c r="B174" s="22">
        <v>1.9159999999999999</v>
      </c>
      <c r="C174" s="22">
        <v>115.180716098254</v>
      </c>
      <c r="D174" s="14" t="s">
        <v>26</v>
      </c>
      <c r="E174" s="18" t="s">
        <v>846</v>
      </c>
      <c r="F174" s="18" t="s">
        <v>844</v>
      </c>
      <c r="G174" s="18" t="s">
        <v>28</v>
      </c>
      <c r="H174" s="19">
        <v>226.1</v>
      </c>
      <c r="I174" s="19" t="s">
        <v>29</v>
      </c>
      <c r="J174" s="135" t="s">
        <v>600</v>
      </c>
    </row>
    <row r="175" spans="1:10">
      <c r="A175" s="136" t="s">
        <v>506</v>
      </c>
      <c r="B175" s="22">
        <v>1.421</v>
      </c>
      <c r="C175" s="22">
        <v>65.593675436050603</v>
      </c>
      <c r="D175" s="14" t="s">
        <v>26</v>
      </c>
      <c r="E175" s="18" t="s">
        <v>846</v>
      </c>
      <c r="F175" s="18" t="s">
        <v>844</v>
      </c>
      <c r="G175" s="18" t="s">
        <v>28</v>
      </c>
      <c r="H175" s="19">
        <v>198.2</v>
      </c>
      <c r="I175" s="19" t="s">
        <v>29</v>
      </c>
      <c r="J175" s="135" t="s">
        <v>507</v>
      </c>
    </row>
    <row r="176" spans="1:10">
      <c r="A176" s="136" t="s">
        <v>273</v>
      </c>
      <c r="B176" s="22">
        <v>1.2350000000000001</v>
      </c>
      <c r="C176" s="22">
        <v>53.210286668223084</v>
      </c>
      <c r="D176" s="14" t="s">
        <v>26</v>
      </c>
      <c r="E176" s="18" t="s">
        <v>846</v>
      </c>
      <c r="F176" s="18" t="s">
        <v>844</v>
      </c>
      <c r="G176" s="18" t="s">
        <v>28</v>
      </c>
      <c r="H176" s="19">
        <v>231.4</v>
      </c>
      <c r="I176" s="19" t="s">
        <v>29</v>
      </c>
      <c r="J176" s="135" t="s">
        <v>274</v>
      </c>
    </row>
    <row r="177" spans="1:10">
      <c r="A177" s="136" t="s">
        <v>257</v>
      </c>
      <c r="B177" s="22">
        <v>1.2589999999999999</v>
      </c>
      <c r="C177" s="22">
        <v>54.719330184523791</v>
      </c>
      <c r="D177" s="14" t="s">
        <v>26</v>
      </c>
      <c r="E177" s="18" t="s">
        <v>846</v>
      </c>
      <c r="F177" s="18" t="s">
        <v>844</v>
      </c>
      <c r="G177" s="18" t="s">
        <v>28</v>
      </c>
      <c r="H177" s="19">
        <v>147</v>
      </c>
      <c r="I177" s="19" t="s">
        <v>29</v>
      </c>
      <c r="J177" s="135" t="s">
        <v>25</v>
      </c>
    </row>
    <row r="178" spans="1:10">
      <c r="A178" s="136" t="s">
        <v>205</v>
      </c>
      <c r="B178" s="22">
        <v>0.92600000000000005</v>
      </c>
      <c r="C178" s="22">
        <v>35.517796247220076</v>
      </c>
      <c r="D178" s="14" t="s">
        <v>26</v>
      </c>
      <c r="E178" s="18" t="s">
        <v>846</v>
      </c>
      <c r="F178" s="18" t="s">
        <v>844</v>
      </c>
      <c r="G178" s="18" t="s">
        <v>28</v>
      </c>
      <c r="H178" s="19">
        <v>670.30000000000007</v>
      </c>
      <c r="I178" s="19" t="s">
        <v>29</v>
      </c>
      <c r="J178" s="135" t="s">
        <v>206</v>
      </c>
    </row>
    <row r="179" spans="1:10">
      <c r="A179" s="136" t="s">
        <v>147</v>
      </c>
      <c r="B179" s="22">
        <v>1.3979999999999999</v>
      </c>
      <c r="C179" s="22">
        <v>63.967731759869828</v>
      </c>
      <c r="D179" s="14" t="s">
        <v>26</v>
      </c>
      <c r="E179" s="18" t="s">
        <v>846</v>
      </c>
      <c r="F179" s="18" t="s">
        <v>844</v>
      </c>
      <c r="G179" s="18" t="s">
        <v>28</v>
      </c>
      <c r="H179" s="19">
        <v>243.7</v>
      </c>
      <c r="I179" s="19" t="s">
        <v>29</v>
      </c>
      <c r="J179" s="135" t="s">
        <v>25</v>
      </c>
    </row>
    <row r="180" spans="1:10">
      <c r="A180" s="136" t="s">
        <v>248</v>
      </c>
      <c r="B180" s="22">
        <v>1.3149999999999999</v>
      </c>
      <c r="C180" s="22">
        <v>58.335148031859077</v>
      </c>
      <c r="D180" s="14" t="s">
        <v>26</v>
      </c>
      <c r="E180" s="18" t="s">
        <v>846</v>
      </c>
      <c r="F180" s="18" t="s">
        <v>844</v>
      </c>
      <c r="G180" s="18" t="s">
        <v>28</v>
      </c>
      <c r="H180" s="19">
        <v>167.3</v>
      </c>
      <c r="I180" s="19" t="s">
        <v>29</v>
      </c>
      <c r="J180" s="135" t="s">
        <v>25</v>
      </c>
    </row>
    <row r="181" spans="1:10">
      <c r="A181" s="136" t="s">
        <v>363</v>
      </c>
      <c r="B181" s="22">
        <v>0.90600000000000003</v>
      </c>
      <c r="C181" s="22">
        <v>34.464549773692639</v>
      </c>
      <c r="D181" s="14" t="s">
        <v>26</v>
      </c>
      <c r="E181" s="18" t="s">
        <v>846</v>
      </c>
      <c r="F181" s="18" t="s">
        <v>844</v>
      </c>
      <c r="G181" s="18" t="s">
        <v>28</v>
      </c>
      <c r="H181" s="19">
        <v>246.7</v>
      </c>
      <c r="I181" s="19" t="s">
        <v>29</v>
      </c>
      <c r="J181" s="135" t="s">
        <v>364</v>
      </c>
    </row>
    <row r="182" spans="1:10">
      <c r="A182" s="136" t="s">
        <v>249</v>
      </c>
      <c r="B182" s="22">
        <v>0.60399999999999998</v>
      </c>
      <c r="C182" s="22">
        <v>19.576552314087497</v>
      </c>
      <c r="D182" s="14" t="s">
        <v>26</v>
      </c>
      <c r="E182" s="18" t="s">
        <v>846</v>
      </c>
      <c r="F182" s="18" t="s">
        <v>844</v>
      </c>
      <c r="G182" s="18" t="s">
        <v>28</v>
      </c>
      <c r="H182" s="19">
        <v>146.19999999999999</v>
      </c>
      <c r="I182" s="19" t="s">
        <v>29</v>
      </c>
      <c r="J182" s="135" t="s">
        <v>25</v>
      </c>
    </row>
    <row r="183" spans="1:10">
      <c r="A183" s="136" t="s">
        <v>702</v>
      </c>
      <c r="B183" s="22">
        <v>1.7090000000000001</v>
      </c>
      <c r="C183" s="22">
        <v>89.445605032966355</v>
      </c>
      <c r="D183" s="14" t="s">
        <v>26</v>
      </c>
      <c r="E183" s="18" t="s">
        <v>846</v>
      </c>
      <c r="F183" s="18" t="s">
        <v>844</v>
      </c>
      <c r="G183" s="18" t="s">
        <v>28</v>
      </c>
      <c r="H183" s="19">
        <v>97.7</v>
      </c>
      <c r="I183" s="19" t="s">
        <v>34</v>
      </c>
      <c r="J183" s="135" t="s">
        <v>25</v>
      </c>
    </row>
    <row r="184" spans="1:10">
      <c r="A184" s="136" t="s">
        <v>262</v>
      </c>
      <c r="B184" s="22">
        <v>1.758</v>
      </c>
      <c r="C184" s="137">
        <v>94.48365644732894</v>
      </c>
      <c r="D184" s="14" t="s">
        <v>26</v>
      </c>
      <c r="E184" s="26" t="s">
        <v>846</v>
      </c>
      <c r="F184" s="18" t="s">
        <v>844</v>
      </c>
      <c r="G184" s="18" t="s">
        <v>28</v>
      </c>
      <c r="H184" s="19">
        <v>155.5</v>
      </c>
      <c r="I184" s="19" t="s">
        <v>29</v>
      </c>
      <c r="J184" s="135" t="s">
        <v>25</v>
      </c>
    </row>
    <row r="185" spans="1:10">
      <c r="A185" s="136" t="s">
        <v>742</v>
      </c>
      <c r="B185" s="22">
        <v>1.1379999999999999</v>
      </c>
      <c r="C185" s="137">
        <v>47.333119699751776</v>
      </c>
      <c r="D185" s="14" t="s">
        <v>26</v>
      </c>
      <c r="E185" s="26" t="s">
        <v>846</v>
      </c>
      <c r="F185" s="18" t="s">
        <v>844</v>
      </c>
      <c r="G185" s="18" t="s">
        <v>28</v>
      </c>
      <c r="H185" s="19">
        <v>192.3</v>
      </c>
      <c r="I185" s="19" t="s">
        <v>29</v>
      </c>
      <c r="J185" s="135" t="s">
        <v>743</v>
      </c>
    </row>
    <row r="186" spans="1:10">
      <c r="A186" s="136" t="s">
        <v>268</v>
      </c>
      <c r="B186" s="22">
        <v>1.091</v>
      </c>
      <c r="C186" s="22">
        <v>44.601259159509226</v>
      </c>
      <c r="D186" s="14" t="s">
        <v>26</v>
      </c>
      <c r="E186" s="18" t="s">
        <v>846</v>
      </c>
      <c r="F186" s="18" t="s">
        <v>844</v>
      </c>
      <c r="G186" s="18" t="s">
        <v>28</v>
      </c>
      <c r="H186" s="19">
        <v>141.1</v>
      </c>
      <c r="I186" s="19" t="s">
        <v>29</v>
      </c>
      <c r="J186" s="135" t="s">
        <v>25</v>
      </c>
    </row>
    <row r="187" spans="1:10">
      <c r="A187" s="136" t="s">
        <v>272</v>
      </c>
      <c r="B187" s="22">
        <v>0.90400000000000003</v>
      </c>
      <c r="C187" s="22">
        <v>34.359744710316896</v>
      </c>
      <c r="D187" s="14" t="s">
        <v>26</v>
      </c>
      <c r="E187" s="18" t="s">
        <v>846</v>
      </c>
      <c r="F187" s="18" t="s">
        <v>844</v>
      </c>
      <c r="G187" s="18" t="s">
        <v>28</v>
      </c>
      <c r="H187" s="19">
        <v>195.1</v>
      </c>
      <c r="I187" s="19" t="s">
        <v>29</v>
      </c>
      <c r="J187" s="135" t="s">
        <v>25</v>
      </c>
    </row>
    <row r="188" spans="1:10">
      <c r="A188" s="136" t="s">
        <v>179</v>
      </c>
      <c r="B188" s="22">
        <v>0.78</v>
      </c>
      <c r="C188" s="22">
        <v>28.035057008224463</v>
      </c>
      <c r="D188" s="14" t="s">
        <v>26</v>
      </c>
      <c r="E188" s="18" t="s">
        <v>846</v>
      </c>
      <c r="F188" s="18" t="s">
        <v>844</v>
      </c>
      <c r="G188" s="18" t="s">
        <v>28</v>
      </c>
      <c r="H188" s="19">
        <v>534.9</v>
      </c>
      <c r="I188" s="19" t="s">
        <v>29</v>
      </c>
      <c r="J188" s="135" t="s">
        <v>180</v>
      </c>
    </row>
    <row r="189" spans="1:10">
      <c r="A189" s="136" t="s">
        <v>851</v>
      </c>
      <c r="B189" s="22">
        <v>0.78600000000000003</v>
      </c>
      <c r="C189" s="22">
        <v>28.333630075065187</v>
      </c>
      <c r="D189" s="14" t="s">
        <v>26</v>
      </c>
      <c r="E189" s="18" t="s">
        <v>846</v>
      </c>
      <c r="F189" s="18" t="s">
        <v>844</v>
      </c>
      <c r="G189" s="18" t="s">
        <v>28</v>
      </c>
      <c r="H189" s="19">
        <v>103.8</v>
      </c>
      <c r="I189" s="19" t="s">
        <v>29</v>
      </c>
      <c r="J189" s="135" t="s">
        <v>852</v>
      </c>
    </row>
    <row r="190" spans="1:10">
      <c r="A190" s="136" t="s">
        <v>853</v>
      </c>
      <c r="B190" s="22">
        <v>2.1280000000000001</v>
      </c>
      <c r="C190" s="137">
        <v>116.17816052441134</v>
      </c>
      <c r="D190" s="14" t="s">
        <v>26</v>
      </c>
      <c r="E190" s="26" t="s">
        <v>846</v>
      </c>
      <c r="F190" s="18" t="s">
        <v>844</v>
      </c>
      <c r="G190" s="18" t="s">
        <v>28</v>
      </c>
      <c r="H190" s="19">
        <v>189.2</v>
      </c>
      <c r="I190" s="19" t="s">
        <v>34</v>
      </c>
      <c r="J190" s="135" t="s">
        <v>25</v>
      </c>
    </row>
    <row r="191" spans="1:10">
      <c r="A191" s="136" t="s">
        <v>279</v>
      </c>
      <c r="B191" s="22">
        <v>1.218</v>
      </c>
      <c r="C191" s="22">
        <v>52.155208837888011</v>
      </c>
      <c r="D191" s="14" t="s">
        <v>26</v>
      </c>
      <c r="E191" s="18" t="s">
        <v>846</v>
      </c>
      <c r="F191" s="18" t="s">
        <v>844</v>
      </c>
      <c r="G191" s="18" t="s">
        <v>28</v>
      </c>
      <c r="H191" s="19">
        <v>23</v>
      </c>
      <c r="I191" s="19" t="s">
        <v>29</v>
      </c>
      <c r="J191" s="135" t="s">
        <v>280</v>
      </c>
    </row>
    <row r="192" spans="1:10">
      <c r="A192" s="136" t="s">
        <v>854</v>
      </c>
      <c r="B192" s="22">
        <v>1.1990000000000001</v>
      </c>
      <c r="C192" s="137">
        <v>50.989072557868717</v>
      </c>
      <c r="D192" s="14" t="s">
        <v>26</v>
      </c>
      <c r="E192" s="26" t="s">
        <v>846</v>
      </c>
      <c r="F192" s="18" t="s">
        <v>844</v>
      </c>
      <c r="G192" s="18" t="s">
        <v>28</v>
      </c>
      <c r="H192" s="19">
        <v>275.7</v>
      </c>
      <c r="I192" s="19" t="s">
        <v>29</v>
      </c>
      <c r="J192" s="135" t="s">
        <v>855</v>
      </c>
    </row>
    <row r="193" spans="1:10">
      <c r="A193" s="136" t="s">
        <v>534</v>
      </c>
      <c r="B193" s="22">
        <v>2.2160000000000002</v>
      </c>
      <c r="C193" s="22">
        <v>103.30470876463028</v>
      </c>
      <c r="D193" s="14" t="s">
        <v>26</v>
      </c>
      <c r="E193" s="18" t="s">
        <v>846</v>
      </c>
      <c r="F193" s="18" t="s">
        <v>844</v>
      </c>
      <c r="G193" s="18" t="s">
        <v>28</v>
      </c>
      <c r="H193" s="19">
        <v>73.8</v>
      </c>
      <c r="I193" s="19" t="s">
        <v>34</v>
      </c>
      <c r="J193" s="135" t="s">
        <v>25</v>
      </c>
    </row>
    <row r="194" spans="1:10">
      <c r="A194" s="136" t="s">
        <v>391</v>
      </c>
      <c r="B194" s="22">
        <v>1.1379999999999999</v>
      </c>
      <c r="C194" s="22">
        <v>47.333119699751776</v>
      </c>
      <c r="D194" s="14" t="s">
        <v>26</v>
      </c>
      <c r="E194" s="18" t="s">
        <v>846</v>
      </c>
      <c r="F194" s="18" t="s">
        <v>844</v>
      </c>
      <c r="G194" s="18" t="s">
        <v>28</v>
      </c>
      <c r="H194" s="19">
        <v>131.80000000000001</v>
      </c>
      <c r="I194" s="19" t="s">
        <v>34</v>
      </c>
      <c r="J194" s="135" t="s">
        <v>25</v>
      </c>
    </row>
    <row r="195" spans="1:10">
      <c r="A195" s="136" t="s">
        <v>856</v>
      </c>
      <c r="B195" s="22">
        <v>1.87</v>
      </c>
      <c r="C195" s="137">
        <v>108.13043880917942</v>
      </c>
      <c r="D195" s="14" t="s">
        <v>26</v>
      </c>
      <c r="E195" s="26" t="s">
        <v>846</v>
      </c>
      <c r="F195" s="18" t="s">
        <v>844</v>
      </c>
      <c r="G195" s="18" t="s">
        <v>28</v>
      </c>
      <c r="H195" s="19">
        <v>125.4</v>
      </c>
      <c r="I195" s="19" t="s">
        <v>34</v>
      </c>
      <c r="J195" s="135" t="s">
        <v>25</v>
      </c>
    </row>
    <row r="196" spans="1:10">
      <c r="A196" s="136" t="s">
        <v>489</v>
      </c>
      <c r="B196" s="22">
        <v>1.504</v>
      </c>
      <c r="C196" s="22">
        <v>71.735368923923886</v>
      </c>
      <c r="D196" s="14" t="s">
        <v>26</v>
      </c>
      <c r="E196" s="18" t="s">
        <v>846</v>
      </c>
      <c r="F196" s="18" t="s">
        <v>844</v>
      </c>
      <c r="G196" s="18" t="s">
        <v>28</v>
      </c>
      <c r="H196" s="19">
        <v>124.3</v>
      </c>
      <c r="I196" s="19" t="s">
        <v>34</v>
      </c>
      <c r="J196" s="135" t="s">
        <v>25</v>
      </c>
    </row>
    <row r="197" spans="1:10">
      <c r="A197" s="136" t="s">
        <v>857</v>
      </c>
      <c r="B197" s="22">
        <v>2.0019999999999998</v>
      </c>
      <c r="C197" s="22">
        <v>134.99209583991939</v>
      </c>
      <c r="D197" s="14" t="s">
        <v>26</v>
      </c>
      <c r="E197" s="18" t="s">
        <v>846</v>
      </c>
      <c r="F197" s="18" t="s">
        <v>844</v>
      </c>
      <c r="G197" s="18" t="s">
        <v>28</v>
      </c>
      <c r="H197" s="19">
        <v>154.1</v>
      </c>
      <c r="I197" s="19" t="s">
        <v>34</v>
      </c>
      <c r="J197" s="135" t="s">
        <v>25</v>
      </c>
    </row>
    <row r="198" spans="1:10">
      <c r="A198" s="136" t="s">
        <v>858</v>
      </c>
      <c r="B198" s="22">
        <v>0.8</v>
      </c>
      <c r="C198" s="22">
        <v>29.033124724788092</v>
      </c>
      <c r="D198" s="14" t="s">
        <v>26</v>
      </c>
      <c r="E198" s="18" t="s">
        <v>846</v>
      </c>
      <c r="F198" s="18" t="s">
        <v>844</v>
      </c>
      <c r="G198" s="18" t="s">
        <v>28</v>
      </c>
      <c r="H198" s="19">
        <v>222.5</v>
      </c>
      <c r="I198" s="19" t="s">
        <v>29</v>
      </c>
      <c r="J198" s="135" t="s">
        <v>25</v>
      </c>
    </row>
    <row r="199" spans="1:10">
      <c r="A199" s="136" t="s">
        <v>250</v>
      </c>
      <c r="B199" s="22">
        <v>1.63</v>
      </c>
      <c r="C199" s="22">
        <v>82.085698618192509</v>
      </c>
      <c r="D199" s="14" t="s">
        <v>26</v>
      </c>
      <c r="E199" s="18" t="s">
        <v>846</v>
      </c>
      <c r="F199" s="18" t="s">
        <v>844</v>
      </c>
      <c r="G199" s="18" t="s">
        <v>28</v>
      </c>
      <c r="H199" s="19">
        <v>192.4</v>
      </c>
      <c r="I199" s="19" t="s">
        <v>29</v>
      </c>
      <c r="J199" s="135" t="s">
        <v>25</v>
      </c>
    </row>
    <row r="200" spans="1:10">
      <c r="A200" s="136" t="s">
        <v>75</v>
      </c>
      <c r="B200" s="22">
        <v>1.649</v>
      </c>
      <c r="C200" s="22">
        <v>83.783013250660758</v>
      </c>
      <c r="D200" s="14" t="s">
        <v>26</v>
      </c>
      <c r="E200" s="18" t="s">
        <v>846</v>
      </c>
      <c r="F200" s="18" t="s">
        <v>844</v>
      </c>
      <c r="G200" s="18" t="s">
        <v>28</v>
      </c>
      <c r="H200" s="19">
        <v>75.7</v>
      </c>
      <c r="I200" s="19" t="s">
        <v>29</v>
      </c>
      <c r="J200" s="135" t="s">
        <v>25</v>
      </c>
    </row>
    <row r="201" spans="1:10">
      <c r="A201" s="136" t="s">
        <v>263</v>
      </c>
      <c r="B201" s="22">
        <v>1.117</v>
      </c>
      <c r="C201" s="22">
        <v>46.103773475217231</v>
      </c>
      <c r="D201" s="14" t="s">
        <v>26</v>
      </c>
      <c r="E201" s="18" t="s">
        <v>846</v>
      </c>
      <c r="F201" s="18" t="s">
        <v>844</v>
      </c>
      <c r="G201" s="18" t="s">
        <v>28</v>
      </c>
      <c r="H201" s="19">
        <v>143.69999999999999</v>
      </c>
      <c r="I201" s="19" t="s">
        <v>29</v>
      </c>
      <c r="J201" s="135" t="s">
        <v>25</v>
      </c>
    </row>
    <row r="202" spans="1:10">
      <c r="A202" s="136" t="s">
        <v>859</v>
      </c>
      <c r="B202" s="22">
        <v>1.831</v>
      </c>
      <c r="C202" s="137">
        <v>102.94380245480784</v>
      </c>
      <c r="D202" s="14" t="s">
        <v>26</v>
      </c>
      <c r="E202" s="26" t="s">
        <v>846</v>
      </c>
      <c r="F202" s="18" t="s">
        <v>844</v>
      </c>
      <c r="G202" s="18" t="s">
        <v>28</v>
      </c>
      <c r="H202" s="19">
        <v>193.3</v>
      </c>
      <c r="I202" s="19" t="s">
        <v>29</v>
      </c>
      <c r="J202" s="135" t="s">
        <v>860</v>
      </c>
    </row>
    <row r="203" spans="1:10">
      <c r="A203" s="136" t="s">
        <v>861</v>
      </c>
      <c r="B203" s="22">
        <v>1.095</v>
      </c>
      <c r="C203" s="22">
        <v>44.831041342603733</v>
      </c>
      <c r="D203" s="14" t="s">
        <v>26</v>
      </c>
      <c r="E203" s="18" t="s">
        <v>846</v>
      </c>
      <c r="F203" s="18" t="s">
        <v>844</v>
      </c>
      <c r="G203" s="18" t="s">
        <v>28</v>
      </c>
      <c r="H203" s="19">
        <v>235.4</v>
      </c>
      <c r="I203" s="19" t="s">
        <v>29</v>
      </c>
      <c r="J203" s="135" t="s">
        <v>862</v>
      </c>
    </row>
    <row r="204" spans="1:10">
      <c r="A204" s="136" t="s">
        <v>333</v>
      </c>
      <c r="B204" s="22">
        <v>1.262</v>
      </c>
      <c r="C204" s="22">
        <v>54.909613398043192</v>
      </c>
      <c r="D204" s="14" t="s">
        <v>26</v>
      </c>
      <c r="E204" s="18" t="s">
        <v>846</v>
      </c>
      <c r="F204" s="18" t="s">
        <v>844</v>
      </c>
      <c r="G204" s="18" t="s">
        <v>28</v>
      </c>
      <c r="H204" s="19">
        <v>227.7</v>
      </c>
      <c r="I204" s="19" t="s">
        <v>29</v>
      </c>
      <c r="J204" s="135" t="s">
        <v>25</v>
      </c>
    </row>
    <row r="205" spans="1:10">
      <c r="A205" s="136" t="s">
        <v>863</v>
      </c>
      <c r="B205" s="22">
        <v>1.5329999999999999</v>
      </c>
      <c r="C205" s="22">
        <v>73.995486402960609</v>
      </c>
      <c r="D205" s="14" t="s">
        <v>26</v>
      </c>
      <c r="E205" s="18" t="s">
        <v>846</v>
      </c>
      <c r="F205" s="18" t="s">
        <v>844</v>
      </c>
      <c r="G205" s="18" t="s">
        <v>28</v>
      </c>
      <c r="H205" s="19">
        <v>211.5</v>
      </c>
      <c r="I205" s="19" t="s">
        <v>29</v>
      </c>
      <c r="J205" s="135" t="s">
        <v>864</v>
      </c>
    </row>
    <row r="206" spans="1:10">
      <c r="A206" s="136" t="s">
        <v>865</v>
      </c>
      <c r="B206" s="22">
        <v>1.405</v>
      </c>
      <c r="C206" s="137">
        <v>64.459379363398142</v>
      </c>
      <c r="D206" s="14" t="s">
        <v>26</v>
      </c>
      <c r="E206" s="26" t="s">
        <v>846</v>
      </c>
      <c r="F206" s="18" t="s">
        <v>844</v>
      </c>
      <c r="G206" s="18" t="s">
        <v>28</v>
      </c>
      <c r="H206" s="19">
        <v>161</v>
      </c>
      <c r="I206" s="19" t="s">
        <v>29</v>
      </c>
      <c r="J206" s="135" t="s">
        <v>866</v>
      </c>
    </row>
    <row r="207" spans="1:10">
      <c r="A207" s="136" t="s">
        <v>309</v>
      </c>
      <c r="B207" s="22">
        <v>1.5580000000000001</v>
      </c>
      <c r="C207" s="22">
        <v>75.997940575320584</v>
      </c>
      <c r="D207" s="14" t="s">
        <v>26</v>
      </c>
      <c r="E207" s="18" t="s">
        <v>846</v>
      </c>
      <c r="F207" s="18" t="s">
        <v>844</v>
      </c>
      <c r="G207" s="18" t="s">
        <v>28</v>
      </c>
      <c r="H207" s="19">
        <v>111.8</v>
      </c>
      <c r="I207" s="19" t="s">
        <v>29</v>
      </c>
      <c r="J207" s="135" t="s">
        <v>25</v>
      </c>
    </row>
    <row r="208" spans="1:10">
      <c r="A208" s="136" t="s">
        <v>101</v>
      </c>
      <c r="B208" s="22">
        <v>1.3169999999999999</v>
      </c>
      <c r="C208" s="137">
        <v>58.466875502452353</v>
      </c>
      <c r="D208" s="14" t="s">
        <v>26</v>
      </c>
      <c r="E208" s="26" t="s">
        <v>846</v>
      </c>
      <c r="F208" s="18" t="s">
        <v>844</v>
      </c>
      <c r="G208" s="18" t="s">
        <v>28</v>
      </c>
      <c r="H208" s="19">
        <v>352.3</v>
      </c>
      <c r="I208" s="19" t="s">
        <v>29</v>
      </c>
      <c r="J208" s="135" t="s">
        <v>102</v>
      </c>
    </row>
    <row r="209" spans="1:10">
      <c r="A209" s="136" t="s">
        <v>253</v>
      </c>
      <c r="B209" s="22">
        <v>1.631</v>
      </c>
      <c r="C209" s="137">
        <v>82.173999209425659</v>
      </c>
      <c r="D209" s="14" t="s">
        <v>26</v>
      </c>
      <c r="E209" s="26" t="s">
        <v>846</v>
      </c>
      <c r="F209" s="18" t="s">
        <v>844</v>
      </c>
      <c r="G209" s="18" t="s">
        <v>28</v>
      </c>
      <c r="H209" s="19">
        <v>162.80000000000001</v>
      </c>
      <c r="I209" s="19" t="s">
        <v>29</v>
      </c>
      <c r="J209" s="135" t="s">
        <v>25</v>
      </c>
    </row>
    <row r="210" spans="1:10">
      <c r="A210" s="136" t="s">
        <v>325</v>
      </c>
      <c r="B210" s="22">
        <v>1.399</v>
      </c>
      <c r="C210" s="22">
        <v>64.037798478768721</v>
      </c>
      <c r="D210" s="14" t="s">
        <v>26</v>
      </c>
      <c r="E210" s="18" t="s">
        <v>846</v>
      </c>
      <c r="F210" s="18" t="s">
        <v>844</v>
      </c>
      <c r="G210" s="18" t="s">
        <v>28</v>
      </c>
      <c r="H210" s="19">
        <v>205</v>
      </c>
      <c r="I210" s="19" t="s">
        <v>29</v>
      </c>
      <c r="J210" s="135" t="s">
        <v>326</v>
      </c>
    </row>
    <row r="211" spans="1:10">
      <c r="A211" s="136" t="s">
        <v>256</v>
      </c>
      <c r="B211" s="22">
        <v>1.6890000000000001</v>
      </c>
      <c r="C211" s="22">
        <v>87.502627798916862</v>
      </c>
      <c r="D211" s="14" t="s">
        <v>26</v>
      </c>
      <c r="E211" s="18" t="s">
        <v>846</v>
      </c>
      <c r="F211" s="18" t="s">
        <v>844</v>
      </c>
      <c r="G211" s="18" t="s">
        <v>28</v>
      </c>
      <c r="H211" s="19">
        <v>166.8</v>
      </c>
      <c r="I211" s="19" t="s">
        <v>29</v>
      </c>
      <c r="J211" s="135" t="s">
        <v>25</v>
      </c>
    </row>
    <row r="212" spans="1:10">
      <c r="A212" s="136" t="s">
        <v>275</v>
      </c>
      <c r="B212" s="22">
        <v>1.5529999999999999</v>
      </c>
      <c r="C212" s="22">
        <v>75.593239448779443</v>
      </c>
      <c r="D212" s="14" t="s">
        <v>26</v>
      </c>
      <c r="E212" s="18" t="s">
        <v>846</v>
      </c>
      <c r="F212" s="18" t="s">
        <v>844</v>
      </c>
      <c r="G212" s="18" t="s">
        <v>28</v>
      </c>
      <c r="H212" s="19">
        <v>219.4</v>
      </c>
      <c r="I212" s="19" t="s">
        <v>29</v>
      </c>
      <c r="J212" s="135" t="s">
        <v>276</v>
      </c>
    </row>
    <row r="213" spans="1:10">
      <c r="A213" s="136" t="s">
        <v>281</v>
      </c>
      <c r="B213" s="22">
        <v>1.966</v>
      </c>
      <c r="C213" s="22">
        <v>124.86238321567608</v>
      </c>
      <c r="D213" s="14" t="s">
        <v>26</v>
      </c>
      <c r="E213" s="18" t="s">
        <v>846</v>
      </c>
      <c r="F213" s="18" t="s">
        <v>844</v>
      </c>
      <c r="G213" s="18" t="s">
        <v>28</v>
      </c>
      <c r="H213" s="19">
        <v>217.8</v>
      </c>
      <c r="I213" s="19" t="s">
        <v>29</v>
      </c>
      <c r="J213" s="135" t="s">
        <v>282</v>
      </c>
    </row>
    <row r="214" spans="1:10">
      <c r="A214" s="136" t="s">
        <v>336</v>
      </c>
      <c r="B214" s="22">
        <v>1.671</v>
      </c>
      <c r="C214" s="22">
        <v>85.802847985506773</v>
      </c>
      <c r="D214" s="14" t="s">
        <v>26</v>
      </c>
      <c r="E214" s="18" t="s">
        <v>846</v>
      </c>
      <c r="F214" s="18" t="s">
        <v>844</v>
      </c>
      <c r="G214" s="18" t="s">
        <v>28</v>
      </c>
      <c r="H214" s="19">
        <v>183.1</v>
      </c>
      <c r="I214" s="19" t="s">
        <v>29</v>
      </c>
      <c r="J214" s="135" t="s">
        <v>337</v>
      </c>
    </row>
    <row r="215" spans="1:10">
      <c r="A215" s="136" t="s">
        <v>312</v>
      </c>
      <c r="B215" s="22">
        <v>1.522</v>
      </c>
      <c r="C215" s="22">
        <v>73.130555200938787</v>
      </c>
      <c r="D215" s="14" t="s">
        <v>26</v>
      </c>
      <c r="E215" s="18" t="s">
        <v>846</v>
      </c>
      <c r="F215" s="18" t="s">
        <v>844</v>
      </c>
      <c r="G215" s="18" t="s">
        <v>28</v>
      </c>
      <c r="H215" s="19">
        <v>210</v>
      </c>
      <c r="I215" s="19" t="s">
        <v>34</v>
      </c>
      <c r="J215" s="135" t="s">
        <v>25</v>
      </c>
    </row>
    <row r="216" spans="1:10">
      <c r="A216" s="136" t="s">
        <v>99</v>
      </c>
      <c r="B216" s="22">
        <v>1.5069999999999999</v>
      </c>
      <c r="C216" s="22">
        <v>71.966206432905935</v>
      </c>
      <c r="D216" s="14" t="s">
        <v>26</v>
      </c>
      <c r="E216" s="18" t="s">
        <v>846</v>
      </c>
      <c r="F216" s="18" t="s">
        <v>844</v>
      </c>
      <c r="G216" s="18" t="s">
        <v>28</v>
      </c>
      <c r="H216" s="19">
        <v>72.8</v>
      </c>
      <c r="I216" s="19" t="s">
        <v>29</v>
      </c>
      <c r="J216" s="135" t="s">
        <v>100</v>
      </c>
    </row>
    <row r="217" spans="1:10">
      <c r="A217" s="136" t="s">
        <v>457</v>
      </c>
      <c r="B217" s="22">
        <v>1.2669999999999999</v>
      </c>
      <c r="C217" s="137">
        <v>55.227585375905832</v>
      </c>
      <c r="D217" s="14" t="s">
        <v>26</v>
      </c>
      <c r="E217" s="26" t="s">
        <v>846</v>
      </c>
      <c r="F217" s="18" t="s">
        <v>844</v>
      </c>
      <c r="G217" s="18" t="s">
        <v>28</v>
      </c>
      <c r="H217" s="19">
        <v>143.6</v>
      </c>
      <c r="I217" s="19" t="s">
        <v>29</v>
      </c>
      <c r="J217" s="135" t="s">
        <v>25</v>
      </c>
    </row>
    <row r="218" spans="1:10">
      <c r="A218" s="136" t="s">
        <v>245</v>
      </c>
      <c r="B218" s="22">
        <v>1.617</v>
      </c>
      <c r="C218" s="137">
        <v>80.947806351080686</v>
      </c>
      <c r="D218" s="14" t="s">
        <v>26</v>
      </c>
      <c r="E218" s="26" t="s">
        <v>846</v>
      </c>
      <c r="F218" s="18" t="s">
        <v>844</v>
      </c>
      <c r="G218" s="18" t="s">
        <v>28</v>
      </c>
      <c r="H218" s="19">
        <v>162.9</v>
      </c>
      <c r="I218" s="19" t="s">
        <v>29</v>
      </c>
      <c r="J218" s="135" t="s">
        <v>25</v>
      </c>
    </row>
    <row r="219" spans="1:10">
      <c r="A219" s="136" t="s">
        <v>77</v>
      </c>
      <c r="B219" s="22">
        <v>1.224</v>
      </c>
      <c r="C219" s="22">
        <v>52.526308647015064</v>
      </c>
      <c r="D219" s="14" t="s">
        <v>26</v>
      </c>
      <c r="E219" s="18" t="s">
        <v>846</v>
      </c>
      <c r="F219" s="18" t="s">
        <v>844</v>
      </c>
      <c r="G219" s="18" t="s">
        <v>28</v>
      </c>
      <c r="H219" s="19">
        <v>168</v>
      </c>
      <c r="I219" s="19" t="s">
        <v>29</v>
      </c>
      <c r="J219" s="135" t="s">
        <v>25</v>
      </c>
    </row>
    <row r="220" spans="1:10">
      <c r="A220" s="136" t="s">
        <v>283</v>
      </c>
      <c r="B220" s="22">
        <v>1.365</v>
      </c>
      <c r="C220" s="22">
        <v>61.68609243161778</v>
      </c>
      <c r="D220" s="14" t="s">
        <v>26</v>
      </c>
      <c r="E220" s="18" t="s">
        <v>846</v>
      </c>
      <c r="F220" s="18" t="s">
        <v>844</v>
      </c>
      <c r="G220" s="18" t="s">
        <v>28</v>
      </c>
      <c r="H220" s="19">
        <v>218</v>
      </c>
      <c r="I220" s="19" t="s">
        <v>29</v>
      </c>
      <c r="J220" s="135" t="s">
        <v>284</v>
      </c>
    </row>
    <row r="221" spans="1:10">
      <c r="A221" s="136" t="s">
        <v>371</v>
      </c>
      <c r="B221" s="22">
        <v>0.69099999999999995</v>
      </c>
      <c r="C221" s="22">
        <v>23.687919138825318</v>
      </c>
      <c r="D221" s="14" t="s">
        <v>26</v>
      </c>
      <c r="E221" s="18" t="s">
        <v>846</v>
      </c>
      <c r="F221" s="18" t="s">
        <v>844</v>
      </c>
      <c r="G221" s="18" t="s">
        <v>28</v>
      </c>
      <c r="H221" s="19">
        <v>1797</v>
      </c>
      <c r="I221" s="19" t="s">
        <v>29</v>
      </c>
      <c r="J221" s="135" t="s">
        <v>25</v>
      </c>
    </row>
    <row r="222" spans="1:10">
      <c r="A222" s="136" t="s">
        <v>296</v>
      </c>
      <c r="B222" s="22">
        <v>1.6830000000000001</v>
      </c>
      <c r="C222" s="137">
        <v>86.9310844153635</v>
      </c>
      <c r="D222" s="14" t="s">
        <v>26</v>
      </c>
      <c r="E222" s="26" t="s">
        <v>846</v>
      </c>
      <c r="F222" s="18" t="s">
        <v>844</v>
      </c>
      <c r="G222" s="18" t="s">
        <v>28</v>
      </c>
      <c r="H222" s="19">
        <v>186.1</v>
      </c>
      <c r="I222" s="19" t="s">
        <v>34</v>
      </c>
      <c r="J222" s="135" t="s">
        <v>25</v>
      </c>
    </row>
    <row r="223" spans="1:10">
      <c r="A223" s="136" t="s">
        <v>298</v>
      </c>
      <c r="B223" s="22">
        <v>1.135</v>
      </c>
      <c r="C223" s="22">
        <v>47.156614467279439</v>
      </c>
      <c r="D223" s="14" t="s">
        <v>26</v>
      </c>
      <c r="E223" s="18" t="s">
        <v>846</v>
      </c>
      <c r="F223" s="18" t="s">
        <v>844</v>
      </c>
      <c r="G223" s="18" t="s">
        <v>28</v>
      </c>
      <c r="H223" s="19">
        <v>180.2</v>
      </c>
      <c r="I223" s="19" t="s">
        <v>29</v>
      </c>
      <c r="J223" s="135" t="s">
        <v>25</v>
      </c>
    </row>
    <row r="224" spans="1:10">
      <c r="A224" s="136" t="s">
        <v>867</v>
      </c>
      <c r="B224" s="22">
        <v>1.8220000000000001</v>
      </c>
      <c r="C224" s="137">
        <v>101.82329041733426</v>
      </c>
      <c r="D224" s="14" t="s">
        <v>26</v>
      </c>
      <c r="E224" s="26" t="s">
        <v>846</v>
      </c>
      <c r="F224" s="18" t="s">
        <v>844</v>
      </c>
      <c r="G224" s="18" t="s">
        <v>28</v>
      </c>
      <c r="H224" s="19">
        <v>146.4</v>
      </c>
      <c r="I224" s="19" t="s">
        <v>34</v>
      </c>
      <c r="J224" s="135" t="s">
        <v>25</v>
      </c>
    </row>
    <row r="225" spans="1:10">
      <c r="A225" s="136" t="s">
        <v>308</v>
      </c>
      <c r="B225" s="22">
        <v>0.97499999999999998</v>
      </c>
      <c r="C225" s="22">
        <v>38.13949588603316</v>
      </c>
      <c r="D225" s="14" t="s">
        <v>26</v>
      </c>
      <c r="E225" s="18" t="s">
        <v>846</v>
      </c>
      <c r="F225" s="18" t="s">
        <v>844</v>
      </c>
      <c r="G225" s="18" t="s">
        <v>28</v>
      </c>
      <c r="H225" s="19">
        <v>207</v>
      </c>
      <c r="I225" s="19" t="s">
        <v>34</v>
      </c>
      <c r="J225" s="135" t="s">
        <v>25</v>
      </c>
    </row>
    <row r="226" spans="1:10">
      <c r="A226" s="136" t="s">
        <v>350</v>
      </c>
      <c r="B226" s="22">
        <v>0.81799999999999995</v>
      </c>
      <c r="C226" s="22">
        <v>29.938375326327535</v>
      </c>
      <c r="D226" s="14" t="s">
        <v>26</v>
      </c>
      <c r="E226" s="18" t="s">
        <v>846</v>
      </c>
      <c r="F226" s="18" t="s">
        <v>844</v>
      </c>
      <c r="G226" s="18" t="s">
        <v>28</v>
      </c>
      <c r="H226" s="19">
        <v>692.8</v>
      </c>
      <c r="I226" s="19" t="s">
        <v>29</v>
      </c>
      <c r="J226" s="135" t="s">
        <v>25</v>
      </c>
    </row>
    <row r="227" spans="1:10">
      <c r="A227" s="136" t="s">
        <v>267</v>
      </c>
      <c r="B227" s="22">
        <v>1.5</v>
      </c>
      <c r="C227" s="22">
        <v>71.428617076997256</v>
      </c>
      <c r="D227" s="14" t="s">
        <v>26</v>
      </c>
      <c r="E227" s="18" t="s">
        <v>846</v>
      </c>
      <c r="F227" s="18" t="s">
        <v>844</v>
      </c>
      <c r="G227" s="18" t="s">
        <v>28</v>
      </c>
      <c r="H227" s="19">
        <v>168.3</v>
      </c>
      <c r="I227" s="19" t="s">
        <v>29</v>
      </c>
      <c r="J227" s="135" t="s">
        <v>25</v>
      </c>
    </row>
    <row r="228" spans="1:10">
      <c r="A228" s="136" t="s">
        <v>252</v>
      </c>
      <c r="B228" s="22">
        <v>1.6910000000000001</v>
      </c>
      <c r="C228" s="137">
        <v>87.694274865517897</v>
      </c>
      <c r="D228" s="14" t="s">
        <v>26</v>
      </c>
      <c r="E228" s="26" t="s">
        <v>846</v>
      </c>
      <c r="F228" s="18" t="s">
        <v>844</v>
      </c>
      <c r="G228" s="18" t="s">
        <v>28</v>
      </c>
      <c r="H228" s="19">
        <v>131.4</v>
      </c>
      <c r="I228" s="19" t="s">
        <v>29</v>
      </c>
      <c r="J228" s="135" t="s">
        <v>25</v>
      </c>
    </row>
    <row r="229" spans="1:10">
      <c r="A229" s="136" t="s">
        <v>255</v>
      </c>
      <c r="B229" s="22">
        <v>1.5660000000000001</v>
      </c>
      <c r="C229" s="22">
        <v>76.649996254682364</v>
      </c>
      <c r="D229" s="14" t="s">
        <v>26</v>
      </c>
      <c r="E229" s="18" t="s">
        <v>846</v>
      </c>
      <c r="F229" s="18" t="s">
        <v>844</v>
      </c>
      <c r="G229" s="18" t="s">
        <v>28</v>
      </c>
      <c r="H229" s="19">
        <v>177.6</v>
      </c>
      <c r="I229" s="19" t="s">
        <v>29</v>
      </c>
      <c r="J229" s="135" t="s">
        <v>25</v>
      </c>
    </row>
    <row r="230" spans="1:10">
      <c r="A230" s="136" t="s">
        <v>260</v>
      </c>
      <c r="B230" s="22">
        <v>1.4279999999999999</v>
      </c>
      <c r="C230" s="22">
        <v>66.09465123677883</v>
      </c>
      <c r="D230" s="14" t="s">
        <v>26</v>
      </c>
      <c r="E230" s="18" t="s">
        <v>846</v>
      </c>
      <c r="F230" s="18" t="s">
        <v>844</v>
      </c>
      <c r="G230" s="18" t="s">
        <v>28</v>
      </c>
      <c r="H230" s="19">
        <v>178.5</v>
      </c>
      <c r="I230" s="19" t="s">
        <v>29</v>
      </c>
      <c r="J230" s="135" t="s">
        <v>25</v>
      </c>
    </row>
    <row r="231" spans="1:10">
      <c r="A231" s="136" t="s">
        <v>264</v>
      </c>
      <c r="B231" s="22">
        <v>1.512</v>
      </c>
      <c r="C231" s="137">
        <v>72.352426316743561</v>
      </c>
      <c r="D231" s="14" t="s">
        <v>26</v>
      </c>
      <c r="E231" s="26" t="s">
        <v>846</v>
      </c>
      <c r="F231" s="18" t="s">
        <v>844</v>
      </c>
      <c r="G231" s="18" t="s">
        <v>28</v>
      </c>
      <c r="H231" s="19">
        <v>162.9</v>
      </c>
      <c r="I231" s="19" t="s">
        <v>29</v>
      </c>
      <c r="J231" s="135" t="s">
        <v>25</v>
      </c>
    </row>
    <row r="232" spans="1:10">
      <c r="A232" s="136" t="s">
        <v>265</v>
      </c>
      <c r="B232" s="22">
        <v>1.6850000000000001</v>
      </c>
      <c r="C232" s="137">
        <v>87.12103758654689</v>
      </c>
      <c r="D232" s="14" t="s">
        <v>26</v>
      </c>
      <c r="E232" s="26" t="s">
        <v>846</v>
      </c>
      <c r="F232" s="18" t="s">
        <v>844</v>
      </c>
      <c r="G232" s="18" t="s">
        <v>28</v>
      </c>
      <c r="H232" s="19">
        <v>162.9</v>
      </c>
      <c r="I232" s="19" t="s">
        <v>29</v>
      </c>
      <c r="J232" s="135" t="s">
        <v>25</v>
      </c>
    </row>
    <row r="233" spans="1:10">
      <c r="A233" s="136" t="s">
        <v>301</v>
      </c>
      <c r="B233" s="22">
        <v>1.4590000000000001</v>
      </c>
      <c r="C233" s="22">
        <v>68.34940774354726</v>
      </c>
      <c r="D233" s="14" t="s">
        <v>26</v>
      </c>
      <c r="E233" s="18" t="s">
        <v>846</v>
      </c>
      <c r="F233" s="18" t="s">
        <v>844</v>
      </c>
      <c r="G233" s="18" t="s">
        <v>28</v>
      </c>
      <c r="H233" s="19">
        <v>143.9</v>
      </c>
      <c r="I233" s="19" t="s">
        <v>34</v>
      </c>
      <c r="J233" s="135" t="s">
        <v>25</v>
      </c>
    </row>
    <row r="234" spans="1:10">
      <c r="A234" s="136" t="s">
        <v>291</v>
      </c>
      <c r="B234" s="22">
        <v>1.9059999999999999</v>
      </c>
      <c r="C234" s="137">
        <v>113.53733898818791</v>
      </c>
      <c r="D234" s="14" t="s">
        <v>26</v>
      </c>
      <c r="E234" s="26" t="s">
        <v>846</v>
      </c>
      <c r="F234" s="18" t="s">
        <v>844</v>
      </c>
      <c r="G234" s="18" t="s">
        <v>28</v>
      </c>
      <c r="H234" s="19">
        <v>165.6</v>
      </c>
      <c r="I234" s="19" t="s">
        <v>34</v>
      </c>
      <c r="J234" s="135" t="s">
        <v>25</v>
      </c>
    </row>
    <row r="235" spans="1:10">
      <c r="A235" s="136" t="s">
        <v>316</v>
      </c>
      <c r="B235" s="22">
        <v>1.4830000000000001</v>
      </c>
      <c r="C235" s="137">
        <v>70.137777866123059</v>
      </c>
      <c r="D235" s="14" t="s">
        <v>26</v>
      </c>
      <c r="E235" s="26" t="s">
        <v>846</v>
      </c>
      <c r="F235" s="18" t="s">
        <v>844</v>
      </c>
      <c r="G235" s="18" t="s">
        <v>28</v>
      </c>
      <c r="H235" s="19">
        <v>206.5</v>
      </c>
      <c r="I235" s="19" t="s">
        <v>34</v>
      </c>
      <c r="J235" s="135" t="s">
        <v>25</v>
      </c>
    </row>
    <row r="236" spans="1:10">
      <c r="A236" s="136" t="s">
        <v>344</v>
      </c>
      <c r="B236" s="22">
        <v>1.242</v>
      </c>
      <c r="C236" s="22">
        <v>53.648027375674552</v>
      </c>
      <c r="D236" s="14" t="s">
        <v>26</v>
      </c>
      <c r="E236" s="18" t="s">
        <v>846</v>
      </c>
      <c r="F236" s="18" t="s">
        <v>844</v>
      </c>
      <c r="G236" s="18" t="s">
        <v>28</v>
      </c>
      <c r="H236" s="19">
        <v>135.1</v>
      </c>
      <c r="I236" s="19" t="s">
        <v>34</v>
      </c>
      <c r="J236" s="135" t="s">
        <v>25</v>
      </c>
    </row>
    <row r="237" spans="1:10">
      <c r="A237" s="136" t="s">
        <v>302</v>
      </c>
      <c r="B237" s="22">
        <v>0.96199999999999997</v>
      </c>
      <c r="C237" s="22">
        <v>37.438084620428619</v>
      </c>
      <c r="D237" s="14" t="s">
        <v>26</v>
      </c>
      <c r="E237" s="18" t="s">
        <v>846</v>
      </c>
      <c r="F237" s="18" t="s">
        <v>844</v>
      </c>
      <c r="G237" s="18" t="s">
        <v>28</v>
      </c>
      <c r="H237" s="19">
        <v>601.6</v>
      </c>
      <c r="I237" s="19" t="s">
        <v>29</v>
      </c>
      <c r="J237" s="135" t="s">
        <v>25</v>
      </c>
    </row>
    <row r="238" spans="1:10">
      <c r="A238" s="136" t="s">
        <v>35</v>
      </c>
      <c r="B238" s="22">
        <v>1.9990000000000001</v>
      </c>
      <c r="C238" s="22">
        <v>133.92713808174443</v>
      </c>
      <c r="D238" s="14" t="s">
        <v>26</v>
      </c>
      <c r="E238" s="18" t="s">
        <v>846</v>
      </c>
      <c r="F238" s="18" t="s">
        <v>844</v>
      </c>
      <c r="G238" s="18" t="s">
        <v>28</v>
      </c>
      <c r="H238" s="19">
        <v>14.1</v>
      </c>
      <c r="I238" s="19" t="s">
        <v>29</v>
      </c>
      <c r="J238" s="135" t="s">
        <v>36</v>
      </c>
    </row>
    <row r="239" spans="1:10">
      <c r="A239" s="136" t="s">
        <v>122</v>
      </c>
      <c r="B239" s="22">
        <v>0.99299999999999999</v>
      </c>
      <c r="C239" s="22">
        <v>39.117889254113848</v>
      </c>
      <c r="D239" s="14" t="s">
        <v>26</v>
      </c>
      <c r="E239" s="18" t="s">
        <v>846</v>
      </c>
      <c r="F239" s="18" t="s">
        <v>844</v>
      </c>
      <c r="G239" s="18" t="s">
        <v>28</v>
      </c>
      <c r="H239" s="19">
        <v>532.20000000000005</v>
      </c>
      <c r="I239" s="19" t="s">
        <v>29</v>
      </c>
      <c r="J239" s="135" t="s">
        <v>123</v>
      </c>
    </row>
    <row r="240" spans="1:10">
      <c r="A240" s="136" t="s">
        <v>297</v>
      </c>
      <c r="B240" s="22">
        <v>1.776</v>
      </c>
      <c r="C240" s="22">
        <v>96.449445330098143</v>
      </c>
      <c r="D240" s="14" t="s">
        <v>26</v>
      </c>
      <c r="E240" s="18" t="s">
        <v>846</v>
      </c>
      <c r="F240" s="18" t="s">
        <v>844</v>
      </c>
      <c r="G240" s="18" t="s">
        <v>28</v>
      </c>
      <c r="H240" s="19">
        <v>154.19999999999999</v>
      </c>
      <c r="I240" s="19" t="s">
        <v>34</v>
      </c>
      <c r="J240" s="135" t="s">
        <v>25</v>
      </c>
    </row>
    <row r="241" spans="1:10">
      <c r="A241" s="136" t="s">
        <v>269</v>
      </c>
      <c r="B241" s="22">
        <v>1.087</v>
      </c>
      <c r="C241" s="22">
        <v>44.371968528817128</v>
      </c>
      <c r="D241" s="14" t="s">
        <v>26</v>
      </c>
      <c r="E241" s="18" t="s">
        <v>846</v>
      </c>
      <c r="F241" s="18" t="s">
        <v>844</v>
      </c>
      <c r="G241" s="18" t="s">
        <v>28</v>
      </c>
      <c r="H241" s="19">
        <v>119.3</v>
      </c>
      <c r="I241" s="19" t="s">
        <v>29</v>
      </c>
      <c r="J241" s="135" t="s">
        <v>25</v>
      </c>
    </row>
    <row r="242" spans="1:10">
      <c r="A242" s="136" t="s">
        <v>315</v>
      </c>
      <c r="B242" s="22">
        <v>1.5940000000000001</v>
      </c>
      <c r="C242" s="22">
        <v>78.978164194521625</v>
      </c>
      <c r="D242" s="14" t="s">
        <v>26</v>
      </c>
      <c r="E242" s="18" t="s">
        <v>846</v>
      </c>
      <c r="F242" s="18" t="s">
        <v>844</v>
      </c>
      <c r="G242" s="18" t="s">
        <v>28</v>
      </c>
      <c r="H242" s="19">
        <v>102.6</v>
      </c>
      <c r="I242" s="19" t="s">
        <v>34</v>
      </c>
      <c r="J242" s="135" t="s">
        <v>25</v>
      </c>
    </row>
    <row r="243" spans="1:10">
      <c r="A243" s="136" t="s">
        <v>303</v>
      </c>
      <c r="B243" s="22">
        <v>1.984</v>
      </c>
      <c r="C243" s="22">
        <v>129.34813178705588</v>
      </c>
      <c r="D243" s="14" t="s">
        <v>26</v>
      </c>
      <c r="E243" s="18" t="s">
        <v>846</v>
      </c>
      <c r="F243" s="18" t="s">
        <v>844</v>
      </c>
      <c r="G243" s="18" t="s">
        <v>28</v>
      </c>
      <c r="H243" s="19">
        <v>187.6</v>
      </c>
      <c r="I243" s="19" t="s">
        <v>34</v>
      </c>
      <c r="J243" s="135" t="s">
        <v>25</v>
      </c>
    </row>
    <row r="244" spans="1:10">
      <c r="A244" s="136" t="s">
        <v>293</v>
      </c>
      <c r="B244" s="22">
        <v>1.4890000000000001</v>
      </c>
      <c r="C244" s="22">
        <v>70.59102483015684</v>
      </c>
      <c r="D244" s="14" t="s">
        <v>26</v>
      </c>
      <c r="E244" s="18" t="s">
        <v>846</v>
      </c>
      <c r="F244" s="18" t="s">
        <v>844</v>
      </c>
      <c r="G244" s="18" t="s">
        <v>28</v>
      </c>
      <c r="H244" s="19">
        <v>77.8</v>
      </c>
      <c r="I244" s="19" t="s">
        <v>29</v>
      </c>
      <c r="J244" s="135" t="s">
        <v>294</v>
      </c>
    </row>
    <row r="245" spans="1:10">
      <c r="A245" s="136"/>
      <c r="B245" s="22"/>
      <c r="C245" s="22"/>
      <c r="D245" s="14"/>
      <c r="E245" s="18"/>
      <c r="F245" s="18"/>
      <c r="G245" s="18"/>
      <c r="H245" s="19"/>
      <c r="I245" s="19"/>
      <c r="J245" s="135"/>
    </row>
    <row r="246" spans="1:10">
      <c r="A246" s="136"/>
      <c r="B246" s="22"/>
      <c r="C246" s="22"/>
      <c r="D246" s="14"/>
      <c r="E246" s="18"/>
      <c r="F246" s="18"/>
      <c r="G246" s="18"/>
      <c r="H246" s="19"/>
      <c r="I246" s="19"/>
      <c r="J246" s="135"/>
    </row>
    <row r="247" spans="1:10">
      <c r="A247" s="136"/>
      <c r="B247" s="22"/>
      <c r="C247" s="22"/>
      <c r="D247" s="14"/>
      <c r="E247" s="18"/>
      <c r="F247" s="18"/>
      <c r="G247" s="18"/>
      <c r="H247" s="19"/>
      <c r="I247" s="19"/>
      <c r="J247" s="135"/>
    </row>
    <row r="248" spans="1:10">
      <c r="A248" s="136"/>
      <c r="B248" s="22"/>
      <c r="C248" s="22"/>
      <c r="D248" s="14"/>
      <c r="E248" s="18"/>
      <c r="F248" s="18"/>
      <c r="G248" s="18"/>
      <c r="H248" s="19"/>
      <c r="I248" s="19"/>
      <c r="J248" s="135"/>
    </row>
    <row r="249" spans="1:10">
      <c r="A249" s="136"/>
      <c r="B249" s="22"/>
      <c r="C249" s="22"/>
      <c r="D249" s="14"/>
      <c r="E249" s="18"/>
      <c r="F249" s="18"/>
      <c r="G249" s="18"/>
      <c r="H249" s="19"/>
      <c r="I249" s="19"/>
      <c r="J249" s="135"/>
    </row>
    <row r="250" spans="1:10">
      <c r="A250" s="136"/>
      <c r="B250" s="22"/>
      <c r="C250" s="22"/>
      <c r="D250" s="14"/>
      <c r="E250" s="18"/>
      <c r="F250" s="18"/>
      <c r="G250" s="18"/>
      <c r="H250" s="19"/>
      <c r="I250" s="19"/>
      <c r="J250" s="135"/>
    </row>
    <row r="251" spans="1:10">
      <c r="A251" s="136"/>
      <c r="B251" s="22"/>
      <c r="C251" s="137"/>
      <c r="D251" s="14"/>
      <c r="E251" s="26"/>
      <c r="F251" s="18"/>
      <c r="G251" s="18"/>
      <c r="H251" s="19"/>
      <c r="I251" s="19"/>
      <c r="J251" s="135"/>
    </row>
    <row r="252" spans="1:10">
      <c r="A252" s="136"/>
      <c r="B252" s="22"/>
      <c r="C252" s="22"/>
      <c r="D252" s="14"/>
      <c r="E252" s="18"/>
      <c r="F252" s="18"/>
      <c r="G252" s="18"/>
      <c r="H252" s="19"/>
      <c r="I252" s="19"/>
      <c r="J252" s="135"/>
    </row>
    <row r="253" spans="1:10">
      <c r="A253" s="136"/>
      <c r="B253" s="22"/>
      <c r="C253" s="22"/>
      <c r="D253" s="14"/>
      <c r="E253" s="18"/>
      <c r="F253" s="18"/>
      <c r="G253" s="18"/>
      <c r="H253" s="19"/>
      <c r="I253" s="19"/>
      <c r="J253" s="135"/>
    </row>
    <row r="254" spans="1:10">
      <c r="A254" s="136"/>
      <c r="B254" s="22"/>
      <c r="C254" s="22"/>
      <c r="D254" s="14"/>
      <c r="E254" s="18"/>
      <c r="F254" s="18"/>
      <c r="G254" s="18"/>
      <c r="H254" s="19"/>
      <c r="I254" s="19"/>
      <c r="J254" s="135"/>
    </row>
    <row r="255" spans="1:10">
      <c r="A255" s="136"/>
      <c r="B255" s="22"/>
      <c r="C255" s="22"/>
      <c r="D255" s="14"/>
      <c r="E255" s="18"/>
      <c r="F255" s="18"/>
      <c r="G255" s="18"/>
      <c r="H255" s="19"/>
      <c r="I255" s="19"/>
      <c r="J255" s="135"/>
    </row>
    <row r="256" spans="1:10">
      <c r="A256" s="136"/>
      <c r="B256" s="22"/>
      <c r="C256" s="22"/>
      <c r="D256" s="14"/>
      <c r="E256" s="18"/>
      <c r="F256" s="18"/>
      <c r="G256" s="18"/>
      <c r="H256" s="19"/>
      <c r="I256" s="19"/>
      <c r="J256" s="135"/>
    </row>
    <row r="257" spans="1:10">
      <c r="A257" s="136"/>
      <c r="B257" s="22"/>
      <c r="C257" s="22"/>
      <c r="D257" s="14"/>
      <c r="E257" s="18"/>
      <c r="F257" s="18"/>
      <c r="G257" s="18"/>
      <c r="H257" s="19"/>
      <c r="I257" s="19"/>
      <c r="J257" s="135"/>
    </row>
    <row r="258" spans="1:10">
      <c r="A258" s="138"/>
      <c r="B258" s="139"/>
      <c r="C258" s="139"/>
      <c r="D258" s="140"/>
      <c r="E258" s="141"/>
      <c r="F258" s="141"/>
      <c r="G258" s="141"/>
      <c r="H258" s="142"/>
      <c r="I258" s="142"/>
      <c r="J258" s="143"/>
    </row>
    <row r="259" spans="1:10" ht="15.75">
      <c r="A259" s="46"/>
      <c r="B259" s="47"/>
      <c r="C259" s="48"/>
      <c r="D259" s="14"/>
      <c r="E259" s="18"/>
      <c r="F259" s="134"/>
      <c r="G259" s="18"/>
      <c r="H259" s="19"/>
      <c r="I259" s="19"/>
      <c r="J259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0" priority="1" operator="lessThan">
      <formula>2000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0119E-E083-4E4C-B47A-975B5AAC96AD}">
  <dimension ref="A1:L17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85546875" style="21" bestFit="1" customWidth="1"/>
    <col min="4" max="4" width="7.85546875" style="13" bestFit="1" customWidth="1"/>
    <col min="5" max="5" width="13.7109375" style="13" bestFit="1" customWidth="1"/>
    <col min="6" max="6" width="26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5" width="13.140625" style="13" customWidth="1"/>
    <col min="16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44" t="s">
        <v>21</v>
      </c>
      <c r="J1" s="11" t="s">
        <v>22</v>
      </c>
      <c r="K1" s="199" t="s">
        <v>23</v>
      </c>
      <c r="L1" s="199">
        <f>SUM(H2:H1048576)</f>
        <v>1912.1999999999998</v>
      </c>
    </row>
    <row r="2" spans="1:12">
      <c r="A2" s="14" t="s">
        <v>47</v>
      </c>
      <c r="B2" s="47">
        <v>0.496</v>
      </c>
      <c r="C2" s="22"/>
      <c r="D2" s="14" t="s">
        <v>26</v>
      </c>
      <c r="E2" s="18" t="s">
        <v>76</v>
      </c>
      <c r="F2" s="18" t="s">
        <v>868</v>
      </c>
      <c r="G2" s="18" t="s">
        <v>28</v>
      </c>
      <c r="H2" s="19">
        <v>158.1</v>
      </c>
      <c r="I2" s="19" t="s">
        <v>29</v>
      </c>
      <c r="J2" s="18" t="s">
        <v>48</v>
      </c>
    </row>
    <row r="3" spans="1:12">
      <c r="A3" s="51" t="s">
        <v>38</v>
      </c>
      <c r="B3" s="47">
        <v>2.4580000000000002</v>
      </c>
      <c r="C3" s="22"/>
      <c r="D3" s="14" t="s">
        <v>26</v>
      </c>
      <c r="E3" s="18" t="s">
        <v>76</v>
      </c>
      <c r="F3" s="18" t="s">
        <v>868</v>
      </c>
      <c r="G3" s="18" t="s">
        <v>28</v>
      </c>
      <c r="H3" s="19">
        <v>45.5</v>
      </c>
      <c r="I3" s="19" t="s">
        <v>34</v>
      </c>
      <c r="J3" s="18" t="s">
        <v>25</v>
      </c>
    </row>
    <row r="4" spans="1:12">
      <c r="A4" s="51" t="s">
        <v>60</v>
      </c>
      <c r="B4" s="22">
        <v>0.17899999999999999</v>
      </c>
      <c r="C4" s="22">
        <v>1.185430463576159</v>
      </c>
      <c r="D4" s="14" t="s">
        <v>26</v>
      </c>
      <c r="E4" s="18" t="s">
        <v>76</v>
      </c>
      <c r="F4" s="18" t="s">
        <v>868</v>
      </c>
      <c r="G4" s="18" t="s">
        <v>28</v>
      </c>
      <c r="H4" s="19">
        <v>210.1</v>
      </c>
      <c r="I4" s="19" t="s">
        <v>29</v>
      </c>
      <c r="J4" s="18" t="s">
        <v>25</v>
      </c>
    </row>
    <row r="5" spans="1:12">
      <c r="A5" s="51" t="s">
        <v>167</v>
      </c>
      <c r="B5" s="22">
        <v>0.21</v>
      </c>
      <c r="C5" s="22">
        <v>1.3907284768211921</v>
      </c>
      <c r="D5" s="14" t="s">
        <v>26</v>
      </c>
      <c r="E5" s="18" t="s">
        <v>76</v>
      </c>
      <c r="F5" s="18" t="s">
        <v>868</v>
      </c>
      <c r="G5" s="18" t="s">
        <v>28</v>
      </c>
      <c r="H5" s="19">
        <v>215</v>
      </c>
      <c r="I5" s="19" t="s">
        <v>29</v>
      </c>
      <c r="J5" s="18" t="s">
        <v>25</v>
      </c>
    </row>
    <row r="6" spans="1:12">
      <c r="A6" s="51" t="s">
        <v>174</v>
      </c>
      <c r="B6" s="22">
        <v>1.4590000000000001</v>
      </c>
      <c r="C6" s="22">
        <v>9.6622516556291398</v>
      </c>
      <c r="D6" s="14" t="s">
        <v>26</v>
      </c>
      <c r="E6" s="18" t="s">
        <v>76</v>
      </c>
      <c r="F6" s="18" t="s">
        <v>868</v>
      </c>
      <c r="G6" s="18" t="s">
        <v>28</v>
      </c>
      <c r="H6" s="19">
        <v>170.6</v>
      </c>
      <c r="I6" s="19" t="s">
        <v>29</v>
      </c>
      <c r="J6" s="18" t="s">
        <v>175</v>
      </c>
    </row>
    <row r="7" spans="1:12">
      <c r="A7" s="51" t="s">
        <v>151</v>
      </c>
      <c r="B7" s="22">
        <v>2.4020000000000001</v>
      </c>
      <c r="C7" s="22">
        <v>15.907284768211921</v>
      </c>
      <c r="D7" s="14" t="s">
        <v>26</v>
      </c>
      <c r="E7" s="18" t="s">
        <v>76</v>
      </c>
      <c r="F7" s="18" t="s">
        <v>868</v>
      </c>
      <c r="G7" s="18" t="s">
        <v>28</v>
      </c>
      <c r="H7" s="19">
        <v>174.7</v>
      </c>
      <c r="I7" s="19" t="s">
        <v>34</v>
      </c>
      <c r="J7" s="18" t="s">
        <v>25</v>
      </c>
    </row>
    <row r="8" spans="1:12">
      <c r="A8" s="51" t="s">
        <v>674</v>
      </c>
      <c r="B8" s="22">
        <v>0.22</v>
      </c>
      <c r="C8" s="22">
        <v>1.4569536423841061</v>
      </c>
      <c r="D8" s="14" t="s">
        <v>26</v>
      </c>
      <c r="E8" s="18" t="s">
        <v>76</v>
      </c>
      <c r="F8" s="18" t="s">
        <v>868</v>
      </c>
      <c r="G8" s="18" t="s">
        <v>28</v>
      </c>
      <c r="H8" s="19">
        <v>106</v>
      </c>
      <c r="I8" s="19" t="s">
        <v>29</v>
      </c>
      <c r="J8" s="18" t="s">
        <v>675</v>
      </c>
    </row>
    <row r="9" spans="1:12">
      <c r="A9" s="51" t="s">
        <v>47</v>
      </c>
      <c r="B9" s="22">
        <v>1.6579999999999999</v>
      </c>
      <c r="C9" s="22">
        <v>10.980132450331126</v>
      </c>
      <c r="D9" s="14" t="s">
        <v>26</v>
      </c>
      <c r="E9" s="18" t="s">
        <v>76</v>
      </c>
      <c r="F9" s="18" t="s">
        <v>868</v>
      </c>
      <c r="G9" s="18" t="s">
        <v>28</v>
      </c>
      <c r="H9" s="19">
        <v>158.1</v>
      </c>
      <c r="I9" s="19" t="s">
        <v>29</v>
      </c>
      <c r="J9" s="18" t="s">
        <v>48</v>
      </c>
    </row>
    <row r="10" spans="1:12">
      <c r="A10" s="14" t="s">
        <v>192</v>
      </c>
      <c r="B10" s="22">
        <v>0.35499999999999998</v>
      </c>
      <c r="C10" s="22">
        <v>2.3509933774834435</v>
      </c>
      <c r="D10" s="14" t="s">
        <v>26</v>
      </c>
      <c r="E10" s="18" t="s">
        <v>76</v>
      </c>
      <c r="F10" s="18" t="s">
        <v>868</v>
      </c>
      <c r="G10" s="18" t="s">
        <v>28</v>
      </c>
      <c r="H10" s="19">
        <v>190.1</v>
      </c>
      <c r="I10" s="19" t="s">
        <v>29</v>
      </c>
      <c r="J10" s="18" t="s">
        <v>193</v>
      </c>
    </row>
    <row r="11" spans="1:12">
      <c r="A11" s="51" t="s">
        <v>313</v>
      </c>
      <c r="B11" s="22">
        <v>0.18</v>
      </c>
      <c r="C11" s="22">
        <v>1.1920529801324504</v>
      </c>
      <c r="D11" s="14" t="s">
        <v>26</v>
      </c>
      <c r="E11" s="18" t="s">
        <v>76</v>
      </c>
      <c r="F11" s="18" t="s">
        <v>868</v>
      </c>
      <c r="G11" s="18" t="s">
        <v>28</v>
      </c>
      <c r="H11" s="19">
        <v>144</v>
      </c>
      <c r="I11" s="19" t="s">
        <v>29</v>
      </c>
      <c r="J11" s="18" t="s">
        <v>314</v>
      </c>
    </row>
    <row r="12" spans="1:12">
      <c r="A12" s="14" t="s">
        <v>78</v>
      </c>
      <c r="B12" s="22">
        <v>0.26900000000000002</v>
      </c>
      <c r="C12" s="22">
        <v>1.7723785166240411</v>
      </c>
      <c r="D12" s="14" t="s">
        <v>26</v>
      </c>
      <c r="E12" s="18" t="s">
        <v>76</v>
      </c>
      <c r="F12" s="18" t="s">
        <v>869</v>
      </c>
      <c r="G12" s="18" t="s">
        <v>28</v>
      </c>
      <c r="H12" s="19">
        <v>142.19999999999999</v>
      </c>
      <c r="I12" s="19" t="s">
        <v>29</v>
      </c>
      <c r="J12" s="18" t="s">
        <v>25</v>
      </c>
    </row>
    <row r="13" spans="1:12">
      <c r="A13" s="14" t="s">
        <v>79</v>
      </c>
      <c r="B13" s="22">
        <v>0.19</v>
      </c>
      <c r="C13" s="22">
        <v>1.1662404092071612</v>
      </c>
      <c r="D13" s="14" t="s">
        <v>26</v>
      </c>
      <c r="E13" s="18" t="s">
        <v>76</v>
      </c>
      <c r="F13" s="18" t="s">
        <v>869</v>
      </c>
      <c r="G13" s="18" t="s">
        <v>28</v>
      </c>
      <c r="H13" s="19">
        <v>197.8</v>
      </c>
      <c r="I13" s="19" t="s">
        <v>34</v>
      </c>
      <c r="J13" s="18" t="s">
        <v>80</v>
      </c>
    </row>
    <row r="14" spans="1:12">
      <c r="A14" s="14"/>
      <c r="B14" s="22"/>
      <c r="C14" s="22"/>
      <c r="D14" s="14"/>
      <c r="E14" s="18"/>
      <c r="F14" s="18"/>
      <c r="G14" s="18"/>
      <c r="H14" s="19"/>
      <c r="I14" s="19"/>
      <c r="J14" s="18"/>
    </row>
    <row r="15" spans="1:12">
      <c r="A15" s="49"/>
      <c r="B15" s="22"/>
      <c r="C15" s="22"/>
      <c r="D15" s="14"/>
      <c r="E15" s="18"/>
      <c r="F15" s="18"/>
      <c r="G15" s="18"/>
      <c r="H15" s="19"/>
      <c r="I15" s="19"/>
      <c r="J15" s="18"/>
    </row>
    <row r="16" spans="1:12">
      <c r="A16" s="18"/>
      <c r="B16" s="22"/>
      <c r="C16" s="22"/>
      <c r="D16" s="14"/>
      <c r="E16" s="18"/>
      <c r="F16" s="18"/>
      <c r="G16" s="18"/>
      <c r="H16" s="19"/>
      <c r="I16" s="19"/>
      <c r="J16" s="18"/>
    </row>
    <row r="17" spans="1:10">
      <c r="A17" s="18"/>
      <c r="B17" s="22"/>
      <c r="C17" s="22"/>
      <c r="D17" s="14"/>
      <c r="E17" s="18"/>
      <c r="F17" s="18"/>
      <c r="G17" s="18"/>
      <c r="H17" s="19"/>
      <c r="I17" s="19"/>
      <c r="J17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4" priority="1" operator="lessThan">
      <formula>2000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4420B-0A2D-432D-B029-9E1000DA30EC}">
  <dimension ref="A1:L17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42578125" style="21" bestFit="1" customWidth="1"/>
    <col min="3" max="3" width="6.85546875" style="21" bestFit="1" customWidth="1"/>
    <col min="4" max="4" width="7.85546875" style="13" bestFit="1" customWidth="1"/>
    <col min="5" max="5" width="13.7109375" style="13" bestFit="1" customWidth="1"/>
    <col min="6" max="6" width="26.140625" style="13" bestFit="1" customWidth="1"/>
    <col min="7" max="7" width="7.85546875" style="13" bestFit="1" customWidth="1"/>
    <col min="8" max="8" width="7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44" t="s">
        <v>21</v>
      </c>
      <c r="J1" s="11" t="s">
        <v>22</v>
      </c>
      <c r="K1" s="199" t="s">
        <v>23</v>
      </c>
      <c r="L1" s="199">
        <f>SUM(H2:H1048576)</f>
        <v>2417.8999999999996</v>
      </c>
    </row>
    <row r="2" spans="1:12">
      <c r="A2" s="46" t="s">
        <v>159</v>
      </c>
      <c r="B2" s="47">
        <v>0.38900000000000001</v>
      </c>
      <c r="C2" s="22">
        <v>2.2748538011695909</v>
      </c>
      <c r="D2" s="14" t="s">
        <v>26</v>
      </c>
      <c r="E2" s="18" t="s">
        <v>76</v>
      </c>
      <c r="F2" s="18" t="s">
        <v>870</v>
      </c>
      <c r="G2" s="18" t="s">
        <v>28</v>
      </c>
      <c r="H2" s="19">
        <v>187.9</v>
      </c>
      <c r="I2" s="19" t="s">
        <v>29</v>
      </c>
      <c r="J2" s="18" t="s">
        <v>25</v>
      </c>
    </row>
    <row r="3" spans="1:12">
      <c r="A3" s="46" t="s">
        <v>57</v>
      </c>
      <c r="B3" s="47">
        <v>0.33100000000000002</v>
      </c>
      <c r="C3" s="22">
        <v>1.9356725146198832</v>
      </c>
      <c r="D3" s="14" t="s">
        <v>26</v>
      </c>
      <c r="E3" s="18" t="s">
        <v>76</v>
      </c>
      <c r="F3" s="18" t="s">
        <v>870</v>
      </c>
      <c r="G3" s="18" t="s">
        <v>28</v>
      </c>
      <c r="H3" s="19">
        <v>209.8</v>
      </c>
      <c r="I3" s="19" t="s">
        <v>29</v>
      </c>
      <c r="J3" s="18" t="s">
        <v>25</v>
      </c>
    </row>
    <row r="4" spans="1:12">
      <c r="A4" s="46" t="s">
        <v>162</v>
      </c>
      <c r="B4" s="47">
        <v>0.29499999999999998</v>
      </c>
      <c r="C4" s="22">
        <v>1.7251461988304093</v>
      </c>
      <c r="D4" s="14" t="s">
        <v>26</v>
      </c>
      <c r="E4" s="18" t="s">
        <v>76</v>
      </c>
      <c r="F4" s="18" t="s">
        <v>870</v>
      </c>
      <c r="G4" s="18" t="s">
        <v>28</v>
      </c>
      <c r="H4" s="19">
        <v>210</v>
      </c>
      <c r="I4" s="19" t="s">
        <v>29</v>
      </c>
      <c r="J4" s="18" t="s">
        <v>25</v>
      </c>
    </row>
    <row r="5" spans="1:12">
      <c r="A5" s="46" t="s">
        <v>59</v>
      </c>
      <c r="B5" s="47">
        <v>0.24299999999999999</v>
      </c>
      <c r="C5" s="22">
        <v>1.4210526315789473</v>
      </c>
      <c r="D5" s="14" t="s">
        <v>26</v>
      </c>
      <c r="E5" s="18" t="s">
        <v>76</v>
      </c>
      <c r="F5" s="18" t="s">
        <v>870</v>
      </c>
      <c r="G5" s="18" t="s">
        <v>28</v>
      </c>
      <c r="H5" s="19">
        <v>197</v>
      </c>
      <c r="I5" s="19" t="s">
        <v>29</v>
      </c>
      <c r="J5" s="18" t="s">
        <v>25</v>
      </c>
    </row>
    <row r="6" spans="1:12">
      <c r="A6" s="46" t="s">
        <v>166</v>
      </c>
      <c r="B6" s="47">
        <v>0.316</v>
      </c>
      <c r="C6" s="22">
        <v>1.8479532163742691</v>
      </c>
      <c r="D6" s="14" t="s">
        <v>26</v>
      </c>
      <c r="E6" s="18" t="s">
        <v>76</v>
      </c>
      <c r="F6" s="18" t="s">
        <v>870</v>
      </c>
      <c r="G6" s="18" t="s">
        <v>28</v>
      </c>
      <c r="H6" s="19">
        <v>209.8</v>
      </c>
      <c r="I6" s="19" t="s">
        <v>29</v>
      </c>
      <c r="J6" s="18" t="s">
        <v>25</v>
      </c>
    </row>
    <row r="7" spans="1:12">
      <c r="A7" s="46" t="s">
        <v>167</v>
      </c>
      <c r="B7" s="47">
        <v>0.47099999999999997</v>
      </c>
      <c r="C7" s="22">
        <v>2.7543859649122808</v>
      </c>
      <c r="D7" s="14" t="s">
        <v>26</v>
      </c>
      <c r="E7" s="18" t="s">
        <v>76</v>
      </c>
      <c r="F7" s="18" t="s">
        <v>870</v>
      </c>
      <c r="G7" s="18" t="s">
        <v>28</v>
      </c>
      <c r="H7" s="19">
        <v>215</v>
      </c>
      <c r="I7" s="19" t="s">
        <v>29</v>
      </c>
      <c r="J7" s="18" t="s">
        <v>25</v>
      </c>
    </row>
    <row r="8" spans="1:12">
      <c r="A8" s="46" t="s">
        <v>367</v>
      </c>
      <c r="B8" s="47">
        <v>2.8279999999999998</v>
      </c>
      <c r="C8" s="22">
        <v>16.538011695906434</v>
      </c>
      <c r="D8" s="14" t="s">
        <v>26</v>
      </c>
      <c r="E8" s="18" t="s">
        <v>76</v>
      </c>
      <c r="F8" s="18" t="s">
        <v>870</v>
      </c>
      <c r="G8" s="18" t="s">
        <v>28</v>
      </c>
      <c r="H8" s="19">
        <v>325.10000000000002</v>
      </c>
      <c r="I8" s="19" t="s">
        <v>29</v>
      </c>
      <c r="J8" s="18" t="s">
        <v>25</v>
      </c>
    </row>
    <row r="9" spans="1:12">
      <c r="A9" s="46" t="s">
        <v>353</v>
      </c>
      <c r="B9" s="47">
        <v>0.70599999999999996</v>
      </c>
      <c r="C9" s="22">
        <v>4.128654970760234</v>
      </c>
      <c r="D9" s="14" t="s">
        <v>26</v>
      </c>
      <c r="E9" s="18" t="s">
        <v>76</v>
      </c>
      <c r="F9" s="18" t="s">
        <v>870</v>
      </c>
      <c r="G9" s="18" t="s">
        <v>28</v>
      </c>
      <c r="H9" s="19">
        <v>239.1</v>
      </c>
      <c r="I9" s="19" t="s">
        <v>29</v>
      </c>
      <c r="J9" s="18" t="s">
        <v>335</v>
      </c>
    </row>
    <row r="10" spans="1:12">
      <c r="A10" s="46" t="s">
        <v>187</v>
      </c>
      <c r="B10" s="47">
        <v>0.24399999999999999</v>
      </c>
      <c r="C10" s="22">
        <v>1.4269005847953218</v>
      </c>
      <c r="D10" s="14" t="s">
        <v>26</v>
      </c>
      <c r="E10" s="18" t="s">
        <v>76</v>
      </c>
      <c r="F10" s="18" t="s">
        <v>870</v>
      </c>
      <c r="G10" s="18" t="s">
        <v>28</v>
      </c>
      <c r="H10" s="19">
        <v>26</v>
      </c>
      <c r="I10" s="19" t="s">
        <v>29</v>
      </c>
      <c r="J10" s="18" t="s">
        <v>188</v>
      </c>
    </row>
    <row r="11" spans="1:12">
      <c r="A11" s="46" t="s">
        <v>674</v>
      </c>
      <c r="B11" s="47">
        <v>0.39600000000000002</v>
      </c>
      <c r="C11" s="22">
        <v>2.3157894736842106</v>
      </c>
      <c r="D11" s="14" t="s">
        <v>26</v>
      </c>
      <c r="E11" s="18" t="s">
        <v>76</v>
      </c>
      <c r="F11" s="18" t="s">
        <v>870</v>
      </c>
      <c r="G11" s="18" t="s">
        <v>28</v>
      </c>
      <c r="H11" s="19">
        <v>106</v>
      </c>
      <c r="I11" s="19" t="s">
        <v>29</v>
      </c>
      <c r="J11" s="18" t="s">
        <v>675</v>
      </c>
    </row>
    <row r="12" spans="1:12">
      <c r="A12" s="46" t="s">
        <v>47</v>
      </c>
      <c r="B12" s="47">
        <v>1.6040000000000001</v>
      </c>
      <c r="C12" s="22">
        <v>9.3801169590643294</v>
      </c>
      <c r="D12" s="14" t="s">
        <v>26</v>
      </c>
      <c r="E12" s="18" t="s">
        <v>76</v>
      </c>
      <c r="F12" s="18" t="s">
        <v>870</v>
      </c>
      <c r="G12" s="18" t="s">
        <v>28</v>
      </c>
      <c r="H12" s="19">
        <v>158.1</v>
      </c>
      <c r="I12" s="19" t="s">
        <v>29</v>
      </c>
      <c r="J12" s="18" t="s">
        <v>48</v>
      </c>
    </row>
    <row r="13" spans="1:12">
      <c r="A13" s="46" t="s">
        <v>192</v>
      </c>
      <c r="B13" s="47">
        <v>0.74</v>
      </c>
      <c r="C13" s="22">
        <v>4.3274853801169595</v>
      </c>
      <c r="D13" s="14" t="s">
        <v>26</v>
      </c>
      <c r="E13" s="18" t="s">
        <v>76</v>
      </c>
      <c r="F13" s="18" t="s">
        <v>870</v>
      </c>
      <c r="G13" s="18" t="s">
        <v>28</v>
      </c>
      <c r="H13" s="19">
        <v>190.1</v>
      </c>
      <c r="I13" s="19" t="s">
        <v>29</v>
      </c>
      <c r="J13" s="18" t="s">
        <v>193</v>
      </c>
    </row>
    <row r="14" spans="1:12">
      <c r="A14" s="46" t="s">
        <v>313</v>
      </c>
      <c r="B14" s="47">
        <v>0.42599999999999999</v>
      </c>
      <c r="C14" s="22">
        <v>2.4912280701754388</v>
      </c>
      <c r="D14" s="14" t="s">
        <v>26</v>
      </c>
      <c r="E14" s="18" t="s">
        <v>76</v>
      </c>
      <c r="F14" s="18" t="s">
        <v>870</v>
      </c>
      <c r="G14" s="18" t="s">
        <v>28</v>
      </c>
      <c r="H14" s="19">
        <v>144</v>
      </c>
      <c r="I14" s="19" t="s">
        <v>29</v>
      </c>
      <c r="J14" s="18" t="s">
        <v>314</v>
      </c>
    </row>
    <row r="15" spans="1:12">
      <c r="A15" s="46"/>
      <c r="B15" s="47"/>
      <c r="C15" s="22"/>
      <c r="D15" s="14"/>
      <c r="E15" s="18"/>
      <c r="F15" s="18"/>
      <c r="G15" s="18"/>
      <c r="H15" s="19"/>
      <c r="I15" s="19"/>
      <c r="J15" s="18"/>
    </row>
    <row r="16" spans="1:12">
      <c r="A16" s="46"/>
      <c r="B16" s="47"/>
      <c r="C16" s="22"/>
      <c r="D16" s="14"/>
      <c r="E16" s="18"/>
      <c r="F16" s="18"/>
      <c r="G16" s="18"/>
      <c r="H16" s="19"/>
      <c r="I16" s="19"/>
      <c r="J16" s="18"/>
    </row>
    <row r="17" spans="1:10">
      <c r="A17" s="46"/>
      <c r="B17" s="47"/>
      <c r="C17" s="22"/>
      <c r="D17" s="14"/>
      <c r="E17" s="18"/>
      <c r="F17" s="18"/>
      <c r="G17" s="18"/>
      <c r="H17" s="19"/>
      <c r="I17" s="19"/>
      <c r="J17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3" priority="1" operator="lessThan">
      <formula>2000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895F2-72E0-44CE-B355-664354E4427E}">
  <dimension ref="A1:L2"/>
  <sheetViews>
    <sheetView workbookViewId="0">
      <selection activeCell="I2" sqref="I2:J2"/>
    </sheetView>
  </sheetViews>
  <sheetFormatPr defaultColWidth="20.42578125" defaultRowHeight="15"/>
  <cols>
    <col min="1" max="1" width="11.85546875" style="38" bestFit="1" customWidth="1"/>
    <col min="2" max="2" width="6.140625" style="38" bestFit="1" customWidth="1"/>
    <col min="3" max="3" width="5.85546875" style="38" bestFit="1" customWidth="1"/>
    <col min="4" max="4" width="7.85546875" style="38" bestFit="1" customWidth="1"/>
    <col min="5" max="5" width="13.7109375" style="38" bestFit="1" customWidth="1"/>
    <col min="6" max="6" width="31" style="38" bestFit="1" customWidth="1"/>
    <col min="7" max="7" width="7.85546875" style="38" bestFit="1" customWidth="1"/>
    <col min="8" max="8" width="10.140625" style="38" bestFit="1" customWidth="1"/>
    <col min="9" max="9" width="7.5703125" style="38" bestFit="1" customWidth="1"/>
    <col min="10" max="10" width="8.85546875" style="38" bestFit="1" customWidth="1"/>
    <col min="11" max="16384" width="20.42578125" style="38"/>
  </cols>
  <sheetData>
    <row r="1" spans="1:12">
      <c r="A1" s="145" t="s">
        <v>871</v>
      </c>
      <c r="B1" s="145" t="s">
        <v>14</v>
      </c>
      <c r="C1" s="145" t="s">
        <v>15</v>
      </c>
      <c r="D1" s="145" t="s">
        <v>16</v>
      </c>
      <c r="E1" s="145" t="s">
        <v>17</v>
      </c>
      <c r="F1" s="145" t="s">
        <v>18</v>
      </c>
      <c r="G1" s="145" t="s">
        <v>19</v>
      </c>
      <c r="H1" s="145" t="s">
        <v>90</v>
      </c>
      <c r="I1" s="145" t="s">
        <v>21</v>
      </c>
      <c r="J1" s="145" t="s">
        <v>22</v>
      </c>
      <c r="K1" s="199" t="s">
        <v>23</v>
      </c>
      <c r="L1" s="199">
        <f>SUM(H2:H1048576)</f>
        <v>102</v>
      </c>
    </row>
    <row r="2" spans="1:12">
      <c r="A2" s="46" t="s">
        <v>463</v>
      </c>
      <c r="B2" s="146">
        <v>0.89800000000000002</v>
      </c>
      <c r="C2" s="147">
        <v>1.607664234</v>
      </c>
      <c r="D2" s="148" t="s">
        <v>26</v>
      </c>
      <c r="E2" s="18" t="s">
        <v>872</v>
      </c>
      <c r="F2" s="18" t="s">
        <v>873</v>
      </c>
      <c r="G2" s="18" t="s">
        <v>28</v>
      </c>
      <c r="H2" s="19">
        <v>102</v>
      </c>
      <c r="I2" s="19" t="s">
        <v>29</v>
      </c>
      <c r="J2" s="18" t="s">
        <v>25</v>
      </c>
    </row>
  </sheetData>
  <conditionalFormatting sqref="L1">
    <cfRule type="cellIs" dxfId="22" priority="1" operator="lessThan">
      <formula>2000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6F08A-A051-459C-80DC-D65AA8BC7C24}">
  <sheetPr filterMode="1"/>
  <dimension ref="A1:L13"/>
  <sheetViews>
    <sheetView workbookViewId="0">
      <selection activeCell="I2" sqref="I2"/>
    </sheetView>
  </sheetViews>
  <sheetFormatPr defaultColWidth="12.5703125" defaultRowHeight="15"/>
  <cols>
    <col min="1" max="1" width="11.85546875" style="38" bestFit="1" customWidth="1"/>
    <col min="2" max="2" width="5" style="38" bestFit="1" customWidth="1"/>
    <col min="3" max="3" width="5.85546875" style="38" bestFit="1" customWidth="1"/>
    <col min="4" max="4" width="7.85546875" style="38" bestFit="1" customWidth="1"/>
    <col min="5" max="5" width="12.5703125" style="38"/>
    <col min="6" max="6" width="31.28515625" style="38" bestFit="1" customWidth="1"/>
    <col min="7" max="7" width="7.85546875" style="38" bestFit="1" customWidth="1"/>
    <col min="8" max="8" width="10.140625" style="38" bestFit="1" customWidth="1"/>
    <col min="9" max="9" width="7.5703125" style="38" bestFit="1" customWidth="1"/>
    <col min="10" max="10" width="13.42578125" style="38" bestFit="1" customWidth="1"/>
    <col min="11" max="11" width="8.85546875" style="38" bestFit="1" customWidth="1"/>
    <col min="12" max="12" width="7.140625" style="38" bestFit="1" customWidth="1"/>
    <col min="13" max="16384" width="12.5703125" style="38"/>
  </cols>
  <sheetData>
    <row r="1" spans="1:12" ht="29.25">
      <c r="A1" s="145" t="s">
        <v>871</v>
      </c>
      <c r="B1" s="145" t="s">
        <v>14</v>
      </c>
      <c r="C1" s="145" t="s">
        <v>15</v>
      </c>
      <c r="D1" s="145" t="s">
        <v>16</v>
      </c>
      <c r="E1" s="145" t="s">
        <v>17</v>
      </c>
      <c r="F1" s="149" t="s">
        <v>18</v>
      </c>
      <c r="G1" s="145" t="s">
        <v>19</v>
      </c>
      <c r="H1" s="145" t="s">
        <v>90</v>
      </c>
      <c r="I1" s="145" t="s">
        <v>21</v>
      </c>
      <c r="J1" s="145" t="s">
        <v>22</v>
      </c>
      <c r="K1" s="199" t="s">
        <v>23</v>
      </c>
      <c r="L1" s="199">
        <f>SUM(H2:H1048576)</f>
        <v>1189.2</v>
      </c>
    </row>
    <row r="2" spans="1:12">
      <c r="A2" s="46" t="s">
        <v>230</v>
      </c>
      <c r="B2" s="45">
        <v>1.1399999999999999</v>
      </c>
      <c r="C2" s="45">
        <v>2.398720682302772</v>
      </c>
      <c r="D2" s="166" t="s">
        <v>26</v>
      </c>
      <c r="E2" s="18" t="s">
        <v>872</v>
      </c>
      <c r="F2" s="150" t="s">
        <v>874</v>
      </c>
      <c r="G2" s="18" t="s">
        <v>28</v>
      </c>
      <c r="H2" s="19">
        <v>53.5</v>
      </c>
      <c r="I2" s="19" t="s">
        <v>29</v>
      </c>
      <c r="J2" s="18" t="s">
        <v>231</v>
      </c>
    </row>
    <row r="3" spans="1:12">
      <c r="A3" s="46" t="s">
        <v>759</v>
      </c>
      <c r="B3" s="45">
        <v>0.34300000000000003</v>
      </c>
      <c r="C3" s="45">
        <v>1.1705565529622981</v>
      </c>
      <c r="D3" s="166" t="s">
        <v>26</v>
      </c>
      <c r="E3" s="18" t="s">
        <v>872</v>
      </c>
      <c r="F3" s="150" t="s">
        <v>874</v>
      </c>
      <c r="G3" s="18" t="s">
        <v>28</v>
      </c>
      <c r="H3" s="19">
        <v>204.4</v>
      </c>
      <c r="I3" s="19" t="s">
        <v>29</v>
      </c>
      <c r="J3" s="18" t="s">
        <v>25</v>
      </c>
    </row>
    <row r="4" spans="1:12">
      <c r="A4" s="46" t="s">
        <v>409</v>
      </c>
      <c r="B4" s="45">
        <v>0.47</v>
      </c>
      <c r="C4" s="45">
        <v>1.6265709156193897</v>
      </c>
      <c r="D4" s="166" t="s">
        <v>26</v>
      </c>
      <c r="E4" s="18" t="s">
        <v>872</v>
      </c>
      <c r="F4" s="150" t="s">
        <v>874</v>
      </c>
      <c r="G4" s="18" t="s">
        <v>28</v>
      </c>
      <c r="H4" s="19">
        <v>39.1</v>
      </c>
      <c r="I4" s="19" t="s">
        <v>29</v>
      </c>
      <c r="J4" s="18" t="s">
        <v>410</v>
      </c>
    </row>
    <row r="5" spans="1:12">
      <c r="A5" s="46" t="s">
        <v>327</v>
      </c>
      <c r="B5" s="45">
        <v>0.36299999999999999</v>
      </c>
      <c r="C5" s="45">
        <v>1.2423698384201078</v>
      </c>
      <c r="D5" s="166" t="s">
        <v>26</v>
      </c>
      <c r="E5" s="18" t="s">
        <v>872</v>
      </c>
      <c r="F5" s="150" t="s">
        <v>874</v>
      </c>
      <c r="G5" s="18" t="s">
        <v>28</v>
      </c>
      <c r="H5" s="19">
        <v>108.30000000000001</v>
      </c>
      <c r="I5" s="19" t="s">
        <v>29</v>
      </c>
      <c r="J5" s="18" t="s">
        <v>328</v>
      </c>
    </row>
    <row r="6" spans="1:12">
      <c r="A6" s="46" t="s">
        <v>405</v>
      </c>
      <c r="B6" s="45">
        <v>0.64700000000000002</v>
      </c>
      <c r="C6" s="45">
        <v>2.2621184919210058</v>
      </c>
      <c r="D6" s="166" t="s">
        <v>26</v>
      </c>
      <c r="E6" s="18" t="s">
        <v>872</v>
      </c>
      <c r="F6" s="150" t="s">
        <v>874</v>
      </c>
      <c r="G6" s="18" t="s">
        <v>28</v>
      </c>
      <c r="H6" s="19">
        <v>91.9</v>
      </c>
      <c r="I6" s="19" t="s">
        <v>29</v>
      </c>
      <c r="J6" s="18" t="s">
        <v>406</v>
      </c>
    </row>
    <row r="7" spans="1:12">
      <c r="A7" s="46" t="s">
        <v>407</v>
      </c>
      <c r="B7" s="45">
        <v>0.68400000000000005</v>
      </c>
      <c r="C7" s="45">
        <v>2.3949730700179539</v>
      </c>
      <c r="D7" s="166" t="s">
        <v>26</v>
      </c>
      <c r="E7" s="18" t="s">
        <v>872</v>
      </c>
      <c r="F7" s="150" t="s">
        <v>874</v>
      </c>
      <c r="G7" s="18" t="s">
        <v>28</v>
      </c>
      <c r="H7" s="19">
        <v>232.60000000000002</v>
      </c>
      <c r="I7" s="19" t="s">
        <v>29</v>
      </c>
      <c r="J7" s="18" t="s">
        <v>408</v>
      </c>
    </row>
    <row r="8" spans="1:12">
      <c r="A8" s="46" t="s">
        <v>419</v>
      </c>
      <c r="B8" s="45">
        <v>0.46300000000000002</v>
      </c>
      <c r="C8" s="45">
        <v>1.6014362657091563</v>
      </c>
      <c r="D8" s="166" t="s">
        <v>26</v>
      </c>
      <c r="E8" s="18" t="s">
        <v>872</v>
      </c>
      <c r="F8" s="150" t="s">
        <v>874</v>
      </c>
      <c r="G8" s="18" t="s">
        <v>28</v>
      </c>
      <c r="H8" s="19">
        <v>60.7</v>
      </c>
      <c r="I8" s="19" t="s">
        <v>29</v>
      </c>
      <c r="J8" s="18" t="s">
        <v>420</v>
      </c>
    </row>
    <row r="9" spans="1:12" hidden="1">
      <c r="A9" s="46" t="s">
        <v>428</v>
      </c>
      <c r="B9" s="45">
        <v>0.34699999999999998</v>
      </c>
      <c r="C9" s="45">
        <v>1.1849192100538599</v>
      </c>
      <c r="D9" s="166" t="s">
        <v>26</v>
      </c>
      <c r="E9" s="18" t="s">
        <v>872</v>
      </c>
      <c r="F9" s="150" t="s">
        <v>874</v>
      </c>
      <c r="G9" s="18" t="s">
        <v>28</v>
      </c>
      <c r="H9" s="19">
        <v>23.4</v>
      </c>
      <c r="I9" s="19" t="s">
        <v>34</v>
      </c>
      <c r="J9" s="18" t="s">
        <v>25</v>
      </c>
    </row>
    <row r="10" spans="1:12">
      <c r="A10" s="46" t="s">
        <v>875</v>
      </c>
      <c r="B10" s="45">
        <v>1.8839999999999999</v>
      </c>
      <c r="C10" s="45">
        <v>4.5896805896805901</v>
      </c>
      <c r="D10" s="166" t="s">
        <v>26</v>
      </c>
      <c r="E10" s="18" t="s">
        <v>872</v>
      </c>
      <c r="F10" s="150" t="s">
        <v>874</v>
      </c>
      <c r="G10" s="18" t="s">
        <v>28</v>
      </c>
      <c r="H10" s="19">
        <v>117.3</v>
      </c>
      <c r="I10" s="19" t="s">
        <v>29</v>
      </c>
      <c r="J10" s="18" t="s">
        <v>25</v>
      </c>
    </row>
    <row r="11" spans="1:12">
      <c r="A11" s="46" t="s">
        <v>41</v>
      </c>
      <c r="B11" s="45">
        <v>0.64700000000000002</v>
      </c>
      <c r="C11" s="45">
        <v>1.5503685503685505</v>
      </c>
      <c r="D11" s="166" t="s">
        <v>26</v>
      </c>
      <c r="E11" s="18" t="s">
        <v>872</v>
      </c>
      <c r="F11" s="150" t="s">
        <v>874</v>
      </c>
      <c r="G11" s="18" t="s">
        <v>28</v>
      </c>
      <c r="H11" s="19">
        <v>156</v>
      </c>
      <c r="I11" s="19" t="s">
        <v>29</v>
      </c>
      <c r="J11" s="18" t="s">
        <v>25</v>
      </c>
    </row>
    <row r="12" spans="1:12">
      <c r="A12" s="46" t="s">
        <v>463</v>
      </c>
      <c r="B12" s="45">
        <v>0.82199999999999995</v>
      </c>
      <c r="C12" s="45">
        <v>1.9803439803439804</v>
      </c>
      <c r="D12" s="166" t="s">
        <v>26</v>
      </c>
      <c r="E12" s="18" t="s">
        <v>872</v>
      </c>
      <c r="F12" s="150" t="s">
        <v>874</v>
      </c>
      <c r="G12" s="18" t="s">
        <v>28</v>
      </c>
      <c r="H12" s="19">
        <v>102</v>
      </c>
      <c r="I12" s="19" t="s">
        <v>29</v>
      </c>
      <c r="J12" s="18" t="s">
        <v>25</v>
      </c>
    </row>
    <row r="13" spans="1:12">
      <c r="A13" s="46"/>
      <c r="B13" s="45"/>
      <c r="C13" s="45"/>
      <c r="D13" s="166"/>
      <c r="E13" s="18"/>
      <c r="F13" s="150"/>
      <c r="G13" s="18"/>
      <c r="H13" s="19"/>
      <c r="I13" s="19"/>
      <c r="J13" s="18"/>
    </row>
  </sheetData>
  <autoFilter ref="A1:L12" xr:uid="{20C6F08A-A051-459C-80DC-D65AA8BC7C24}">
    <filterColumn colId="8">
      <filters>
        <filter val="Plasma"/>
      </filters>
    </filterColumn>
  </autoFilter>
  <conditionalFormatting sqref="L1">
    <cfRule type="cellIs" dxfId="21" priority="2" operator="lessThan">
      <formula>2000</formula>
    </cfRule>
  </conditionalFormatting>
  <conditionalFormatting sqref="C2:C1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E9388-6719-452B-8741-2EF88C3D3F5D}">
  <dimension ref="A1:L6"/>
  <sheetViews>
    <sheetView workbookViewId="0">
      <selection activeCell="I4" sqref="I4:J4"/>
    </sheetView>
  </sheetViews>
  <sheetFormatPr defaultColWidth="13.42578125" defaultRowHeight="15"/>
  <cols>
    <col min="1" max="1" width="11.85546875" style="13" bestFit="1" customWidth="1"/>
    <col min="2" max="2" width="5.7109375" style="13" bestFit="1" customWidth="1"/>
    <col min="3" max="3" width="6.5703125" style="13" bestFit="1" customWidth="1"/>
    <col min="4" max="4" width="7.85546875" style="13" bestFit="1" customWidth="1"/>
    <col min="5" max="5" width="13.42578125" style="13"/>
    <col min="6" max="6" width="31.425781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6384" width="13.42578125" style="13"/>
  </cols>
  <sheetData>
    <row r="1" spans="1:12">
      <c r="A1" s="11" t="s">
        <v>871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199" t="s">
        <v>23</v>
      </c>
      <c r="L1" s="199">
        <f>SUM(H2:H1048576)</f>
        <v>148.19999999999999</v>
      </c>
    </row>
    <row r="2" spans="1:12">
      <c r="A2" s="52" t="s">
        <v>454</v>
      </c>
      <c r="B2" s="151">
        <v>0.13800000000000001</v>
      </c>
      <c r="C2" s="152">
        <v>1.8088235294117647</v>
      </c>
      <c r="D2" s="53" t="s">
        <v>26</v>
      </c>
      <c r="E2" s="52" t="s">
        <v>84</v>
      </c>
      <c r="F2" s="52" t="s">
        <v>876</v>
      </c>
      <c r="G2" s="52" t="s">
        <v>28</v>
      </c>
      <c r="H2" s="19">
        <v>20</v>
      </c>
      <c r="I2" s="19" t="s">
        <v>34</v>
      </c>
      <c r="J2" s="18" t="s">
        <v>25</v>
      </c>
    </row>
    <row r="3" spans="1:12">
      <c r="A3" s="52" t="s">
        <v>455</v>
      </c>
      <c r="B3" s="153">
        <v>9.6000000000000002E-2</v>
      </c>
      <c r="C3" s="152">
        <v>1.1911764705882353</v>
      </c>
      <c r="D3" s="53" t="s">
        <v>26</v>
      </c>
      <c r="E3" s="52" t="s">
        <v>84</v>
      </c>
      <c r="F3" s="52" t="s">
        <v>876</v>
      </c>
      <c r="G3" s="52" t="s">
        <v>28</v>
      </c>
      <c r="H3" s="19">
        <v>36.799999999999997</v>
      </c>
      <c r="I3" s="19" t="s">
        <v>34</v>
      </c>
      <c r="J3" s="18" t="s">
        <v>25</v>
      </c>
    </row>
    <row r="4" spans="1:12">
      <c r="A4" s="52" t="s">
        <v>448</v>
      </c>
      <c r="B4" s="154">
        <v>0.501</v>
      </c>
      <c r="C4" s="155">
        <v>1.1872037914691944</v>
      </c>
      <c r="D4" s="53" t="s">
        <v>26</v>
      </c>
      <c r="E4" s="52" t="s">
        <v>84</v>
      </c>
      <c r="F4" s="52" t="s">
        <v>876</v>
      </c>
      <c r="G4" s="52" t="s">
        <v>28</v>
      </c>
      <c r="H4" s="19">
        <v>69.3</v>
      </c>
      <c r="I4" s="19" t="s">
        <v>29</v>
      </c>
      <c r="J4" s="18" t="s">
        <v>449</v>
      </c>
    </row>
    <row r="5" spans="1:12">
      <c r="A5" s="52" t="s">
        <v>753</v>
      </c>
      <c r="B5" s="156">
        <v>0.52700000000000002</v>
      </c>
      <c r="C5" s="157">
        <v>1.310945273631841</v>
      </c>
      <c r="D5" s="53" t="s">
        <v>26</v>
      </c>
      <c r="E5" s="52" t="s">
        <v>84</v>
      </c>
      <c r="F5" s="52" t="s">
        <v>876</v>
      </c>
      <c r="G5" s="52" t="s">
        <v>28</v>
      </c>
      <c r="H5" s="19">
        <v>22.1</v>
      </c>
      <c r="I5" s="19" t="s">
        <v>34</v>
      </c>
      <c r="J5" s="18" t="s">
        <v>754</v>
      </c>
    </row>
    <row r="6" spans="1:12">
      <c r="A6" s="52"/>
      <c r="B6" s="158"/>
      <c r="C6" s="158"/>
      <c r="D6" s="53"/>
      <c r="E6" s="52"/>
      <c r="F6" s="52"/>
      <c r="G6" s="52"/>
      <c r="H6" s="19"/>
      <c r="I6" s="19"/>
      <c r="J6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20" priority="1" operator="lessThan">
      <formula>2000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A426D-1457-4D06-B6D2-211DF845FE53}">
  <sheetPr filterMode="1"/>
  <dimension ref="A1:L13"/>
  <sheetViews>
    <sheetView workbookViewId="0"/>
  </sheetViews>
  <sheetFormatPr defaultRowHeight="14.45"/>
  <cols>
    <col min="1" max="1" width="15.7109375" customWidth="1"/>
    <col min="2" max="2" width="6.5703125" bestFit="1" customWidth="1"/>
    <col min="3" max="3" width="6.5703125" style="7" bestFit="1" customWidth="1"/>
    <col min="4" max="4" width="8.28515625" bestFit="1" customWidth="1"/>
    <col min="5" max="5" width="16" customWidth="1"/>
    <col min="6" max="6" width="27.5703125" customWidth="1"/>
    <col min="7" max="7" width="8.5703125" bestFit="1" customWidth="1"/>
    <col min="8" max="9" width="11.85546875" customWidth="1"/>
    <col min="10" max="10" width="14.5703125" bestFit="1" customWidth="1"/>
  </cols>
  <sheetData>
    <row r="1" spans="1:12" ht="15">
      <c r="A1" s="27" t="s">
        <v>705</v>
      </c>
      <c r="B1" s="27" t="s">
        <v>14</v>
      </c>
      <c r="C1" s="30" t="s">
        <v>15</v>
      </c>
      <c r="D1" s="27" t="s">
        <v>16</v>
      </c>
      <c r="E1" s="27" t="s">
        <v>17</v>
      </c>
      <c r="F1" s="27" t="s">
        <v>18</v>
      </c>
      <c r="G1" s="27" t="s">
        <v>19</v>
      </c>
      <c r="H1" s="27" t="s">
        <v>90</v>
      </c>
      <c r="I1" s="27" t="s">
        <v>21</v>
      </c>
      <c r="J1" s="27" t="s">
        <v>22</v>
      </c>
      <c r="K1" s="199" t="s">
        <v>23</v>
      </c>
      <c r="L1" s="199">
        <f>SUM(H2:H1048576)</f>
        <v>4669</v>
      </c>
    </row>
    <row r="2" spans="1:12" ht="15" hidden="1">
      <c r="A2" s="159" t="s">
        <v>171</v>
      </c>
      <c r="B2" s="160">
        <v>0.97</v>
      </c>
      <c r="C2" s="161">
        <v>1.2064676616915424</v>
      </c>
      <c r="D2" s="159" t="s">
        <v>26</v>
      </c>
      <c r="E2" s="28" t="s">
        <v>84</v>
      </c>
      <c r="F2" s="28" t="s">
        <v>877</v>
      </c>
      <c r="G2" s="28" t="s">
        <v>28</v>
      </c>
      <c r="H2" s="29">
        <v>149.69999999999999</v>
      </c>
      <c r="I2" s="29" t="s">
        <v>29</v>
      </c>
      <c r="J2" s="28" t="s">
        <v>172</v>
      </c>
    </row>
    <row r="3" spans="1:12" ht="15">
      <c r="A3" s="159" t="s">
        <v>533</v>
      </c>
      <c r="B3" s="160">
        <v>0.78700000000000003</v>
      </c>
      <c r="C3" s="161">
        <v>1.2400970088924816</v>
      </c>
      <c r="D3" s="159" t="s">
        <v>26</v>
      </c>
      <c r="E3" s="28" t="s">
        <v>56</v>
      </c>
      <c r="F3" s="28" t="s">
        <v>877</v>
      </c>
      <c r="G3" s="28" t="s">
        <v>28</v>
      </c>
      <c r="H3" s="29">
        <v>94.3</v>
      </c>
      <c r="I3" s="29" t="s">
        <v>34</v>
      </c>
      <c r="J3" s="28" t="s">
        <v>25</v>
      </c>
    </row>
    <row r="4" spans="1:12" ht="15">
      <c r="A4" s="28" t="s">
        <v>781</v>
      </c>
      <c r="B4" s="28">
        <v>0.73</v>
      </c>
      <c r="C4" s="31">
        <v>1.1479385610347614</v>
      </c>
      <c r="D4" s="28" t="s">
        <v>26</v>
      </c>
      <c r="E4" s="28" t="s">
        <v>56</v>
      </c>
      <c r="F4" s="28" t="s">
        <v>877</v>
      </c>
      <c r="G4" s="28" t="s">
        <v>28</v>
      </c>
      <c r="H4" s="29">
        <v>171.1</v>
      </c>
      <c r="I4" s="29" t="s">
        <v>34</v>
      </c>
      <c r="J4" s="28" t="s">
        <v>25</v>
      </c>
    </row>
    <row r="5" spans="1:12" ht="15">
      <c r="A5" s="28" t="s">
        <v>842</v>
      </c>
      <c r="B5" s="28">
        <v>0.83899999999999997</v>
      </c>
      <c r="C5" s="31">
        <v>1.3241713823767176</v>
      </c>
      <c r="D5" s="28" t="s">
        <v>26</v>
      </c>
      <c r="E5" s="28" t="s">
        <v>56</v>
      </c>
      <c r="F5" s="28" t="s">
        <v>877</v>
      </c>
      <c r="G5" s="28" t="s">
        <v>28</v>
      </c>
      <c r="H5" s="29">
        <v>173</v>
      </c>
      <c r="I5" s="29" t="s">
        <v>34</v>
      </c>
      <c r="J5" s="28" t="s">
        <v>25</v>
      </c>
    </row>
    <row r="6" spans="1:12" ht="15" hidden="1">
      <c r="A6" s="28" t="s">
        <v>611</v>
      </c>
      <c r="B6" s="28">
        <v>2.6179999999999999</v>
      </c>
      <c r="C6" s="31">
        <v>3.7413793103448278</v>
      </c>
      <c r="D6" s="28" t="s">
        <v>26</v>
      </c>
      <c r="E6" s="28" t="s">
        <v>84</v>
      </c>
      <c r="F6" s="28" t="s">
        <v>878</v>
      </c>
      <c r="G6" s="28" t="s">
        <v>28</v>
      </c>
      <c r="H6" s="29">
        <v>858.7</v>
      </c>
      <c r="I6" s="29" t="s">
        <v>29</v>
      </c>
      <c r="J6" s="28" t="s">
        <v>612</v>
      </c>
    </row>
    <row r="7" spans="1:12" ht="15" hidden="1">
      <c r="A7" s="28" t="s">
        <v>623</v>
      </c>
      <c r="B7" s="28">
        <v>2.7789999999999999</v>
      </c>
      <c r="C7" s="31">
        <v>3.972701149425288</v>
      </c>
      <c r="D7" s="28" t="s">
        <v>26</v>
      </c>
      <c r="E7" s="28" t="s">
        <v>84</v>
      </c>
      <c r="F7" s="28" t="s">
        <v>878</v>
      </c>
      <c r="G7" s="28" t="s">
        <v>28</v>
      </c>
      <c r="H7" s="29">
        <v>875.6</v>
      </c>
      <c r="I7" s="29" t="s">
        <v>29</v>
      </c>
      <c r="J7" s="28" t="s">
        <v>624</v>
      </c>
    </row>
    <row r="8" spans="1:12" ht="15" hidden="1">
      <c r="A8" s="28" t="s">
        <v>631</v>
      </c>
      <c r="B8" s="28">
        <v>2.621</v>
      </c>
      <c r="C8" s="31">
        <v>3.7456896551724141</v>
      </c>
      <c r="D8" s="28" t="s">
        <v>26</v>
      </c>
      <c r="E8" s="28" t="s">
        <v>84</v>
      </c>
      <c r="F8" s="28" t="s">
        <v>878</v>
      </c>
      <c r="G8" s="28" t="s">
        <v>28</v>
      </c>
      <c r="H8" s="29">
        <v>754.7</v>
      </c>
      <c r="I8" s="29" t="s">
        <v>29</v>
      </c>
      <c r="J8" s="28" t="s">
        <v>632</v>
      </c>
    </row>
    <row r="9" spans="1:12" ht="15" hidden="1">
      <c r="A9" s="28" t="s">
        <v>638</v>
      </c>
      <c r="B9" s="28">
        <v>2.766</v>
      </c>
      <c r="C9" s="31">
        <v>3.9540229885057476</v>
      </c>
      <c r="D9" s="28" t="s">
        <v>26</v>
      </c>
      <c r="E9" s="28" t="s">
        <v>84</v>
      </c>
      <c r="F9" s="28" t="s">
        <v>878</v>
      </c>
      <c r="G9" s="28" t="s">
        <v>28</v>
      </c>
      <c r="H9" s="29">
        <v>771.2</v>
      </c>
      <c r="I9" s="29" t="s">
        <v>29</v>
      </c>
      <c r="J9" s="28" t="s">
        <v>639</v>
      </c>
    </row>
    <row r="10" spans="1:12" ht="15" hidden="1">
      <c r="A10" s="162" t="s">
        <v>716</v>
      </c>
      <c r="B10" s="162">
        <v>0.69599999999999995</v>
      </c>
      <c r="C10" s="163">
        <v>1.2481617647058825</v>
      </c>
      <c r="D10" s="28" t="s">
        <v>26</v>
      </c>
      <c r="E10" s="28" t="s">
        <v>56</v>
      </c>
      <c r="F10" s="28" t="s">
        <v>878</v>
      </c>
      <c r="G10" s="28" t="s">
        <v>28</v>
      </c>
      <c r="H10" s="29">
        <v>174.6</v>
      </c>
      <c r="I10" s="29" t="s">
        <v>29</v>
      </c>
      <c r="J10" s="28" t="s">
        <v>717</v>
      </c>
    </row>
    <row r="11" spans="1:12" ht="15" hidden="1">
      <c r="A11" s="162" t="s">
        <v>716</v>
      </c>
      <c r="B11" s="162">
        <v>0.754</v>
      </c>
      <c r="C11" s="163">
        <v>1.3547794117647061</v>
      </c>
      <c r="D11" s="28" t="s">
        <v>26</v>
      </c>
      <c r="E11" s="28" t="s">
        <v>56</v>
      </c>
      <c r="F11" s="28" t="s">
        <v>878</v>
      </c>
      <c r="G11" s="28" t="s">
        <v>28</v>
      </c>
      <c r="H11" s="29">
        <v>174.6</v>
      </c>
      <c r="I11" s="29" t="s">
        <v>29</v>
      </c>
      <c r="J11" s="28" t="s">
        <v>717</v>
      </c>
    </row>
    <row r="12" spans="1:12" ht="15" hidden="1">
      <c r="A12" s="162" t="s">
        <v>879</v>
      </c>
      <c r="B12" s="162">
        <v>0.95799999999999996</v>
      </c>
      <c r="C12" s="163">
        <v>1.7297794117647061</v>
      </c>
      <c r="D12" s="162" t="s">
        <v>26</v>
      </c>
      <c r="E12" s="162" t="s">
        <v>56</v>
      </c>
      <c r="F12" s="162" t="s">
        <v>878</v>
      </c>
      <c r="G12" s="162" t="s">
        <v>28</v>
      </c>
      <c r="H12" s="162">
        <v>230</v>
      </c>
      <c r="I12" s="162" t="s">
        <v>29</v>
      </c>
      <c r="J12" s="162" t="s">
        <v>880</v>
      </c>
    </row>
    <row r="13" spans="1:12" ht="15" hidden="1">
      <c r="A13" s="162" t="s">
        <v>413</v>
      </c>
      <c r="B13" s="162">
        <v>0.79700000000000004</v>
      </c>
      <c r="C13" s="163">
        <v>1.4588014981273407</v>
      </c>
      <c r="D13" s="162" t="s">
        <v>26</v>
      </c>
      <c r="E13" s="162" t="s">
        <v>56</v>
      </c>
      <c r="F13" s="162" t="s">
        <v>878</v>
      </c>
      <c r="G13" s="162" t="s">
        <v>28</v>
      </c>
      <c r="H13" s="162">
        <v>241.5</v>
      </c>
      <c r="I13" s="162" t="s">
        <v>29</v>
      </c>
      <c r="J13" s="162" t="s">
        <v>414</v>
      </c>
    </row>
  </sheetData>
  <autoFilter ref="A1:L13" xr:uid="{7FFA426D-1457-4D06-B6D2-211DF845FE53}">
    <filterColumn colId="8">
      <filters>
        <filter val="Serum"/>
      </filters>
    </filterColumn>
  </autoFilter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9" priority="1" operator="lessThan">
      <formula>2000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720D2-0FBB-4264-9F43-9B987F2441C6}">
  <dimension ref="A1:L15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6.140625" style="13" bestFit="1" customWidth="1"/>
    <col min="3" max="3" width="10.85546875" style="21" bestFit="1" customWidth="1"/>
    <col min="4" max="4" width="7.85546875" style="13" bestFit="1" customWidth="1"/>
    <col min="5" max="5" width="13.7109375" style="13" bestFit="1" customWidth="1"/>
    <col min="6" max="6" width="21.85546875" style="13" bestFit="1" customWidth="1"/>
    <col min="7" max="7" width="7.85546875" style="13" bestFit="1" customWidth="1"/>
    <col min="8" max="8" width="7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1" t="s">
        <v>14</v>
      </c>
      <c r="C1" s="12" t="s">
        <v>15</v>
      </c>
      <c r="D1" s="11" t="s">
        <v>707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199" t="s">
        <v>23</v>
      </c>
      <c r="L1" s="199">
        <f>SUM(H2:H1048576)</f>
        <v>2177.4</v>
      </c>
    </row>
    <row r="2" spans="1:12">
      <c r="A2" s="18" t="s">
        <v>429</v>
      </c>
      <c r="B2" s="112">
        <v>0.60299999999999998</v>
      </c>
      <c r="C2" s="107">
        <v>1.2633879781420763</v>
      </c>
      <c r="D2" s="112" t="s">
        <v>26</v>
      </c>
      <c r="E2" s="18" t="s">
        <v>92</v>
      </c>
      <c r="F2" s="18" t="s">
        <v>881</v>
      </c>
      <c r="G2" s="18" t="s">
        <v>28</v>
      </c>
      <c r="H2" s="19">
        <v>14.6</v>
      </c>
      <c r="I2" s="19" t="s">
        <v>34</v>
      </c>
      <c r="J2" s="18" t="s">
        <v>25</v>
      </c>
    </row>
    <row r="3" spans="1:12">
      <c r="A3" s="18" t="s">
        <v>159</v>
      </c>
      <c r="B3" s="112">
        <v>0.46500000000000002</v>
      </c>
      <c r="C3" s="22" t="s">
        <v>882</v>
      </c>
      <c r="D3" s="18" t="s">
        <v>26</v>
      </c>
      <c r="E3" s="18" t="s">
        <v>56</v>
      </c>
      <c r="F3" s="18" t="s">
        <v>883</v>
      </c>
      <c r="G3" s="18" t="s">
        <v>28</v>
      </c>
      <c r="H3" s="19">
        <v>187.9</v>
      </c>
      <c r="I3" s="19" t="s">
        <v>29</v>
      </c>
      <c r="J3" s="18" t="s">
        <v>25</v>
      </c>
    </row>
    <row r="4" spans="1:12">
      <c r="A4" s="18" t="s">
        <v>55</v>
      </c>
      <c r="B4" s="17">
        <v>0.35099999999999998</v>
      </c>
      <c r="C4" s="22" t="s">
        <v>882</v>
      </c>
      <c r="D4" s="18" t="s">
        <v>26</v>
      </c>
      <c r="E4" s="18" t="s">
        <v>56</v>
      </c>
      <c r="F4" s="18" t="s">
        <v>883</v>
      </c>
      <c r="G4" s="18" t="s">
        <v>28</v>
      </c>
      <c r="H4" s="19">
        <v>200.1</v>
      </c>
      <c r="I4" s="19" t="s">
        <v>29</v>
      </c>
      <c r="J4" s="18" t="s">
        <v>25</v>
      </c>
    </row>
    <row r="5" spans="1:12">
      <c r="A5" s="18" t="s">
        <v>57</v>
      </c>
      <c r="B5" s="17">
        <v>0.39400000000000002</v>
      </c>
      <c r="C5" s="22" t="s">
        <v>882</v>
      </c>
      <c r="D5" s="18" t="s">
        <v>26</v>
      </c>
      <c r="E5" s="18" t="s">
        <v>56</v>
      </c>
      <c r="F5" s="18" t="s">
        <v>883</v>
      </c>
      <c r="G5" s="18" t="s">
        <v>28</v>
      </c>
      <c r="H5" s="19">
        <v>209.8</v>
      </c>
      <c r="I5" s="19" t="s">
        <v>29</v>
      </c>
      <c r="J5" s="18" t="s">
        <v>25</v>
      </c>
    </row>
    <row r="6" spans="1:12">
      <c r="A6" s="18" t="s">
        <v>161</v>
      </c>
      <c r="B6" s="17">
        <v>0.38100000000000001</v>
      </c>
      <c r="C6" s="22" t="s">
        <v>882</v>
      </c>
      <c r="D6" s="18" t="s">
        <v>26</v>
      </c>
      <c r="E6" s="18" t="s">
        <v>56</v>
      </c>
      <c r="F6" s="18" t="s">
        <v>883</v>
      </c>
      <c r="G6" s="18" t="s">
        <v>28</v>
      </c>
      <c r="H6" s="19">
        <v>225.5</v>
      </c>
      <c r="I6" s="19" t="s">
        <v>29</v>
      </c>
      <c r="J6" s="18" t="s">
        <v>25</v>
      </c>
    </row>
    <row r="7" spans="1:12">
      <c r="A7" s="18" t="s">
        <v>162</v>
      </c>
      <c r="B7" s="112">
        <v>0.46200000000000002</v>
      </c>
      <c r="C7" s="22" t="s">
        <v>882</v>
      </c>
      <c r="D7" s="18" t="s">
        <v>26</v>
      </c>
      <c r="E7" s="18" t="s">
        <v>56</v>
      </c>
      <c r="F7" s="18" t="s">
        <v>883</v>
      </c>
      <c r="G7" s="18" t="s">
        <v>28</v>
      </c>
      <c r="H7" s="19">
        <v>210</v>
      </c>
      <c r="I7" s="19" t="s">
        <v>29</v>
      </c>
      <c r="J7" s="18" t="s">
        <v>25</v>
      </c>
    </row>
    <row r="8" spans="1:12">
      <c r="A8" s="18" t="s">
        <v>164</v>
      </c>
      <c r="B8" s="112">
        <v>0.33400000000000002</v>
      </c>
      <c r="C8" s="22" t="s">
        <v>882</v>
      </c>
      <c r="D8" s="18" t="s">
        <v>26</v>
      </c>
      <c r="E8" s="18" t="s">
        <v>56</v>
      </c>
      <c r="F8" s="18" t="s">
        <v>883</v>
      </c>
      <c r="G8" s="18" t="s">
        <v>28</v>
      </c>
      <c r="H8" s="19">
        <v>229.1</v>
      </c>
      <c r="I8" s="19" t="s">
        <v>29</v>
      </c>
      <c r="J8" s="18" t="s">
        <v>25</v>
      </c>
    </row>
    <row r="9" spans="1:12">
      <c r="A9" s="18" t="s">
        <v>194</v>
      </c>
      <c r="B9" s="112">
        <v>0.34799999999999998</v>
      </c>
      <c r="C9" s="22" t="s">
        <v>882</v>
      </c>
      <c r="D9" s="18" t="s">
        <v>26</v>
      </c>
      <c r="E9" s="18" t="s">
        <v>56</v>
      </c>
      <c r="F9" s="18" t="s">
        <v>883</v>
      </c>
      <c r="G9" s="18" t="s">
        <v>28</v>
      </c>
      <c r="H9" s="19">
        <v>14.5</v>
      </c>
      <c r="I9" s="19" t="s">
        <v>29</v>
      </c>
      <c r="J9" s="18" t="s">
        <v>195</v>
      </c>
    </row>
    <row r="10" spans="1:12">
      <c r="A10" s="18" t="s">
        <v>209</v>
      </c>
      <c r="B10" s="112">
        <v>0.34200000000000003</v>
      </c>
      <c r="C10" s="22" t="s">
        <v>882</v>
      </c>
      <c r="D10" s="18" t="s">
        <v>26</v>
      </c>
      <c r="E10" s="18" t="s">
        <v>56</v>
      </c>
      <c r="F10" s="18" t="s">
        <v>883</v>
      </c>
      <c r="G10" s="18" t="s">
        <v>28</v>
      </c>
      <c r="H10" s="19">
        <v>199</v>
      </c>
      <c r="I10" s="19" t="s">
        <v>29</v>
      </c>
      <c r="J10" s="18" t="s">
        <v>25</v>
      </c>
    </row>
    <row r="11" spans="1:12">
      <c r="A11" s="18" t="s">
        <v>212</v>
      </c>
      <c r="B11" s="112">
        <v>0.39700000000000002</v>
      </c>
      <c r="C11" s="22" t="s">
        <v>882</v>
      </c>
      <c r="D11" s="18" t="s">
        <v>26</v>
      </c>
      <c r="E11" s="18" t="s">
        <v>56</v>
      </c>
      <c r="F11" s="18" t="s">
        <v>883</v>
      </c>
      <c r="G11" s="18" t="s">
        <v>28</v>
      </c>
      <c r="H11" s="19">
        <v>57.9</v>
      </c>
      <c r="I11" s="19" t="s">
        <v>29</v>
      </c>
      <c r="J11" s="18" t="s">
        <v>25</v>
      </c>
    </row>
    <row r="12" spans="1:12">
      <c r="A12" s="18" t="s">
        <v>213</v>
      </c>
      <c r="B12" s="112">
        <v>0.313</v>
      </c>
      <c r="C12" s="22" t="s">
        <v>882</v>
      </c>
      <c r="D12" s="18" t="s">
        <v>26</v>
      </c>
      <c r="E12" s="18" t="s">
        <v>56</v>
      </c>
      <c r="F12" s="18" t="s">
        <v>883</v>
      </c>
      <c r="G12" s="18" t="s">
        <v>28</v>
      </c>
      <c r="H12" s="19">
        <v>68</v>
      </c>
      <c r="I12" s="19" t="s">
        <v>29</v>
      </c>
      <c r="J12" s="18" t="s">
        <v>25</v>
      </c>
    </row>
    <row r="13" spans="1:12">
      <c r="A13" s="18" t="s">
        <v>214</v>
      </c>
      <c r="B13" s="112">
        <v>0.31900000000000001</v>
      </c>
      <c r="C13" s="22" t="s">
        <v>882</v>
      </c>
      <c r="D13" s="18" t="s">
        <v>26</v>
      </c>
      <c r="E13" s="18" t="s">
        <v>56</v>
      </c>
      <c r="F13" s="18" t="s">
        <v>883</v>
      </c>
      <c r="G13" s="18" t="s">
        <v>28</v>
      </c>
      <c r="H13" s="19">
        <v>88.6</v>
      </c>
      <c r="I13" s="19" t="s">
        <v>29</v>
      </c>
      <c r="J13" s="18" t="s">
        <v>25</v>
      </c>
    </row>
    <row r="14" spans="1:12">
      <c r="A14" s="18" t="s">
        <v>603</v>
      </c>
      <c r="B14" s="112">
        <v>0.57599999999999996</v>
      </c>
      <c r="C14" s="22">
        <v>1.7996768982229401</v>
      </c>
      <c r="D14" s="18" t="s">
        <v>26</v>
      </c>
      <c r="E14" s="18" t="s">
        <v>84</v>
      </c>
      <c r="F14" s="18" t="s">
        <v>884</v>
      </c>
      <c r="G14" s="18" t="s">
        <v>28</v>
      </c>
      <c r="H14" s="19">
        <v>251.1</v>
      </c>
      <c r="I14" s="19" t="s">
        <v>29</v>
      </c>
      <c r="J14" s="18" t="s">
        <v>25</v>
      </c>
    </row>
    <row r="15" spans="1:12">
      <c r="A15" s="18" t="s">
        <v>738</v>
      </c>
      <c r="B15" s="112">
        <v>0.3</v>
      </c>
      <c r="C15" s="22">
        <v>1</v>
      </c>
      <c r="D15" s="18" t="s">
        <v>26</v>
      </c>
      <c r="E15" s="18" t="s">
        <v>56</v>
      </c>
      <c r="F15" s="18" t="s">
        <v>884</v>
      </c>
      <c r="G15" s="18" t="s">
        <v>28</v>
      </c>
      <c r="H15" s="19">
        <v>221.3</v>
      </c>
      <c r="I15" s="19" t="s">
        <v>29</v>
      </c>
      <c r="J15" s="18" t="s">
        <v>739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8" priority="1" operator="lessThan">
      <formula>2000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96155-B5BD-4A2B-B903-2ABDFD38C745}">
  <dimension ref="A1:L36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16.140625" style="13" bestFit="1" customWidth="1"/>
    <col min="7" max="7" width="7.85546875" style="13" bestFit="1" customWidth="1"/>
    <col min="8" max="8" width="7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197" t="s">
        <v>23</v>
      </c>
      <c r="L1" s="197">
        <f>SUM(H2:H1048576)</f>
        <v>3555.2</v>
      </c>
    </row>
    <row r="2" spans="1:12">
      <c r="A2" s="18" t="s">
        <v>55</v>
      </c>
      <c r="B2" s="22">
        <v>0.82</v>
      </c>
      <c r="C2" s="22">
        <v>1.5668292682926825</v>
      </c>
      <c r="D2" s="18" t="s">
        <v>26</v>
      </c>
      <c r="E2" s="18" t="s">
        <v>56</v>
      </c>
      <c r="F2" s="18" t="s">
        <v>4</v>
      </c>
      <c r="G2" s="18" t="s">
        <v>28</v>
      </c>
      <c r="H2" s="19">
        <v>200.1</v>
      </c>
      <c r="I2" s="19" t="s">
        <v>29</v>
      </c>
      <c r="J2" s="18" t="s">
        <v>25</v>
      </c>
    </row>
    <row r="3" spans="1:12">
      <c r="A3" s="18" t="s">
        <v>57</v>
      </c>
      <c r="B3" s="22">
        <v>0.68</v>
      </c>
      <c r="C3" s="22">
        <v>1.2936585365853657</v>
      </c>
      <c r="D3" s="18" t="s">
        <v>26</v>
      </c>
      <c r="E3" s="18" t="s">
        <v>56</v>
      </c>
      <c r="F3" s="18" t="s">
        <v>4</v>
      </c>
      <c r="G3" s="18" t="s">
        <v>28</v>
      </c>
      <c r="H3" s="19">
        <v>209.8</v>
      </c>
      <c r="I3" s="19" t="s">
        <v>29</v>
      </c>
      <c r="J3" s="18" t="s">
        <v>25</v>
      </c>
    </row>
    <row r="4" spans="1:12">
      <c r="A4" s="18" t="s">
        <v>58</v>
      </c>
      <c r="B4" s="22">
        <v>0.64700000000000002</v>
      </c>
      <c r="C4" s="22">
        <v>1.2292682926829266</v>
      </c>
      <c r="D4" s="18" t="s">
        <v>26</v>
      </c>
      <c r="E4" s="18" t="s">
        <v>56</v>
      </c>
      <c r="F4" s="18" t="s">
        <v>4</v>
      </c>
      <c r="G4" s="18" t="s">
        <v>28</v>
      </c>
      <c r="H4" s="19">
        <v>131.9</v>
      </c>
      <c r="I4" s="19" t="s">
        <v>29</v>
      </c>
      <c r="J4" s="18" t="s">
        <v>25</v>
      </c>
    </row>
    <row r="5" spans="1:12">
      <c r="A5" s="18" t="s">
        <v>59</v>
      </c>
      <c r="B5" s="22">
        <v>0.77300000000000002</v>
      </c>
      <c r="C5" s="22">
        <v>1.475121951219512</v>
      </c>
      <c r="D5" s="18" t="s">
        <v>26</v>
      </c>
      <c r="E5" s="18" t="s">
        <v>56</v>
      </c>
      <c r="F5" s="18" t="s">
        <v>4</v>
      </c>
      <c r="G5" s="18" t="s">
        <v>28</v>
      </c>
      <c r="H5" s="19">
        <v>197</v>
      </c>
      <c r="I5" s="19" t="s">
        <v>29</v>
      </c>
      <c r="J5" s="18" t="s">
        <v>25</v>
      </c>
    </row>
    <row r="6" spans="1:12">
      <c r="A6" s="18" t="s">
        <v>60</v>
      </c>
      <c r="B6" s="22">
        <v>0.80800000000000005</v>
      </c>
      <c r="C6" s="22">
        <v>1.5434146341463413</v>
      </c>
      <c r="D6" s="18" t="s">
        <v>26</v>
      </c>
      <c r="E6" s="18" t="s">
        <v>56</v>
      </c>
      <c r="F6" s="18" t="s">
        <v>4</v>
      </c>
      <c r="G6" s="18" t="s">
        <v>28</v>
      </c>
      <c r="H6" s="19">
        <v>210.1</v>
      </c>
      <c r="I6" s="19" t="s">
        <v>29</v>
      </c>
      <c r="J6" s="18" t="s">
        <v>25</v>
      </c>
    </row>
    <row r="7" spans="1:12">
      <c r="A7" s="18" t="s">
        <v>61</v>
      </c>
      <c r="B7" s="22">
        <v>0.65</v>
      </c>
      <c r="C7" s="22">
        <v>1.235121951219512</v>
      </c>
      <c r="D7" s="18" t="s">
        <v>26</v>
      </c>
      <c r="E7" s="18" t="s">
        <v>56</v>
      </c>
      <c r="F7" s="18" t="s">
        <v>4</v>
      </c>
      <c r="G7" s="18" t="s">
        <v>28</v>
      </c>
      <c r="H7" s="19">
        <v>203.6</v>
      </c>
      <c r="I7" s="19" t="s">
        <v>29</v>
      </c>
      <c r="J7" s="18" t="s">
        <v>25</v>
      </c>
    </row>
    <row r="8" spans="1:12">
      <c r="A8" s="18" t="s">
        <v>62</v>
      </c>
      <c r="B8" s="22">
        <v>1.071</v>
      </c>
      <c r="C8" s="22">
        <v>2.0565853658536581</v>
      </c>
      <c r="D8" s="18" t="s">
        <v>26</v>
      </c>
      <c r="E8" s="18" t="s">
        <v>56</v>
      </c>
      <c r="F8" s="18" t="s">
        <v>4</v>
      </c>
      <c r="G8" s="18" t="s">
        <v>28</v>
      </c>
      <c r="H8" s="19">
        <v>154.30000000000001</v>
      </c>
      <c r="I8" s="19" t="s">
        <v>34</v>
      </c>
      <c r="J8" s="18" t="s">
        <v>25</v>
      </c>
    </row>
    <row r="9" spans="1:12">
      <c r="A9" s="18" t="s">
        <v>63</v>
      </c>
      <c r="B9" s="22">
        <v>1.1439999999999999</v>
      </c>
      <c r="C9" s="22">
        <v>2.1990243902439022</v>
      </c>
      <c r="D9" s="18" t="s">
        <v>26</v>
      </c>
      <c r="E9" s="18" t="s">
        <v>56</v>
      </c>
      <c r="F9" s="18" t="s">
        <v>4</v>
      </c>
      <c r="G9" s="18" t="s">
        <v>28</v>
      </c>
      <c r="H9" s="19">
        <v>39.700000000000003</v>
      </c>
      <c r="I9" s="19" t="s">
        <v>34</v>
      </c>
      <c r="J9" s="18" t="s">
        <v>25</v>
      </c>
    </row>
    <row r="10" spans="1:12">
      <c r="A10" s="18" t="s">
        <v>64</v>
      </c>
      <c r="B10" s="22">
        <v>0.88600000000000001</v>
      </c>
      <c r="C10" s="22">
        <v>1.6956097560975607</v>
      </c>
      <c r="D10" s="18" t="s">
        <v>26</v>
      </c>
      <c r="E10" s="18" t="s">
        <v>56</v>
      </c>
      <c r="F10" s="18" t="s">
        <v>4</v>
      </c>
      <c r="G10" s="18" t="s">
        <v>28</v>
      </c>
      <c r="H10" s="19">
        <v>92.7</v>
      </c>
      <c r="I10" s="19" t="s">
        <v>34</v>
      </c>
      <c r="J10" s="18" t="s">
        <v>25</v>
      </c>
    </row>
    <row r="11" spans="1:12">
      <c r="A11" s="18" t="s">
        <v>65</v>
      </c>
      <c r="B11" s="22">
        <v>0.64400000000000002</v>
      </c>
      <c r="C11" s="22">
        <v>1.2234146341463412</v>
      </c>
      <c r="D11" s="18" t="s">
        <v>26</v>
      </c>
      <c r="E11" s="18" t="s">
        <v>56</v>
      </c>
      <c r="F11" s="18" t="s">
        <v>4</v>
      </c>
      <c r="G11" s="18" t="s">
        <v>28</v>
      </c>
      <c r="H11" s="19">
        <v>155.6</v>
      </c>
      <c r="I11" s="19" t="s">
        <v>34</v>
      </c>
      <c r="J11" s="18" t="s">
        <v>25</v>
      </c>
    </row>
    <row r="12" spans="1:12">
      <c r="A12" s="18" t="s">
        <v>66</v>
      </c>
      <c r="B12" s="22">
        <v>1.0249999999999999</v>
      </c>
      <c r="C12" s="22">
        <v>1.9668292682926827</v>
      </c>
      <c r="D12" s="18" t="s">
        <v>26</v>
      </c>
      <c r="E12" s="18" t="s">
        <v>56</v>
      </c>
      <c r="F12" s="18" t="s">
        <v>4</v>
      </c>
      <c r="G12" s="18" t="s">
        <v>28</v>
      </c>
      <c r="H12" s="19">
        <v>110.4</v>
      </c>
      <c r="I12" s="19" t="s">
        <v>34</v>
      </c>
      <c r="J12" s="18" t="s">
        <v>25</v>
      </c>
    </row>
    <row r="13" spans="1:12">
      <c r="A13" s="18" t="s">
        <v>67</v>
      </c>
      <c r="B13" s="22">
        <v>0.90400000000000003</v>
      </c>
      <c r="C13" s="22">
        <v>1.7307317073170729</v>
      </c>
      <c r="D13" s="18" t="s">
        <v>26</v>
      </c>
      <c r="E13" s="18" t="s">
        <v>56</v>
      </c>
      <c r="F13" s="18" t="s">
        <v>4</v>
      </c>
      <c r="G13" s="18" t="s">
        <v>28</v>
      </c>
      <c r="H13" s="19">
        <v>73.7</v>
      </c>
      <c r="I13" s="19" t="s">
        <v>34</v>
      </c>
      <c r="J13" s="18" t="s">
        <v>25</v>
      </c>
    </row>
    <row r="14" spans="1:12">
      <c r="A14" s="18" t="s">
        <v>68</v>
      </c>
      <c r="B14" s="22">
        <v>0.68700000000000006</v>
      </c>
      <c r="C14" s="22">
        <v>1.3073170731707315</v>
      </c>
      <c r="D14" s="18" t="s">
        <v>26</v>
      </c>
      <c r="E14" s="18" t="s">
        <v>56</v>
      </c>
      <c r="F14" s="18" t="s">
        <v>4</v>
      </c>
      <c r="G14" s="18" t="s">
        <v>28</v>
      </c>
      <c r="H14" s="19">
        <v>37.799999999999997</v>
      </c>
      <c r="I14" s="19" t="s">
        <v>34</v>
      </c>
      <c r="J14" s="18" t="s">
        <v>25</v>
      </c>
    </row>
    <row r="15" spans="1:12">
      <c r="A15" s="18" t="s">
        <v>69</v>
      </c>
      <c r="B15" s="22">
        <v>1.387</v>
      </c>
      <c r="C15" s="22">
        <v>2.6731707317073168</v>
      </c>
      <c r="D15" s="18" t="s">
        <v>26</v>
      </c>
      <c r="E15" s="18" t="s">
        <v>56</v>
      </c>
      <c r="F15" s="18" t="s">
        <v>4</v>
      </c>
      <c r="G15" s="18" t="s">
        <v>28</v>
      </c>
      <c r="H15" s="19">
        <v>31.5</v>
      </c>
      <c r="I15" s="19" t="s">
        <v>34</v>
      </c>
      <c r="J15" s="18" t="s">
        <v>25</v>
      </c>
    </row>
    <row r="16" spans="1:12">
      <c r="A16" s="18" t="s">
        <v>70</v>
      </c>
      <c r="B16" s="22">
        <v>0.82399999999999995</v>
      </c>
      <c r="C16" s="22">
        <v>1.574634146341463</v>
      </c>
      <c r="D16" s="18" t="s">
        <v>26</v>
      </c>
      <c r="E16" s="18" t="s">
        <v>56</v>
      </c>
      <c r="F16" s="18" t="s">
        <v>4</v>
      </c>
      <c r="G16" s="18" t="s">
        <v>28</v>
      </c>
      <c r="H16" s="19">
        <v>62.5</v>
      </c>
      <c r="I16" s="19" t="s">
        <v>34</v>
      </c>
      <c r="J16" s="18" t="s">
        <v>25</v>
      </c>
    </row>
    <row r="17" spans="1:10">
      <c r="A17" s="18" t="s">
        <v>71</v>
      </c>
      <c r="B17" s="22">
        <v>0.622</v>
      </c>
      <c r="C17" s="22">
        <v>1.1804878048780485</v>
      </c>
      <c r="D17" s="18" t="s">
        <v>26</v>
      </c>
      <c r="E17" s="18" t="s">
        <v>56</v>
      </c>
      <c r="F17" s="18" t="s">
        <v>4</v>
      </c>
      <c r="G17" s="18" t="s">
        <v>28</v>
      </c>
      <c r="H17" s="19">
        <v>266.2</v>
      </c>
      <c r="I17" s="19" t="s">
        <v>29</v>
      </c>
      <c r="J17" s="18" t="s">
        <v>25</v>
      </c>
    </row>
    <row r="18" spans="1:10">
      <c r="A18" s="18" t="s">
        <v>72</v>
      </c>
      <c r="B18" s="22">
        <v>0.63100000000000001</v>
      </c>
      <c r="C18" s="22">
        <v>1.1980487804878046</v>
      </c>
      <c r="D18" s="18" t="s">
        <v>26</v>
      </c>
      <c r="E18" s="18" t="s">
        <v>56</v>
      </c>
      <c r="F18" s="18" t="s">
        <v>4</v>
      </c>
      <c r="G18" s="18" t="s">
        <v>28</v>
      </c>
      <c r="H18" s="19">
        <v>104</v>
      </c>
      <c r="I18" s="19" t="s">
        <v>29</v>
      </c>
      <c r="J18" s="18" t="s">
        <v>25</v>
      </c>
    </row>
    <row r="19" spans="1:10">
      <c r="A19" s="18" t="s">
        <v>73</v>
      </c>
      <c r="B19" s="22">
        <v>1.0740000000000001</v>
      </c>
      <c r="C19" s="22">
        <v>2.062439024390244</v>
      </c>
      <c r="D19" s="18" t="s">
        <v>26</v>
      </c>
      <c r="E19" s="18" t="s">
        <v>56</v>
      </c>
      <c r="F19" s="18" t="s">
        <v>4</v>
      </c>
      <c r="G19" s="18" t="s">
        <v>28</v>
      </c>
      <c r="H19" s="19">
        <v>690.59999999999991</v>
      </c>
      <c r="I19" s="19" t="s">
        <v>29</v>
      </c>
      <c r="J19" s="18" t="s">
        <v>74</v>
      </c>
    </row>
    <row r="20" spans="1:10">
      <c r="A20" s="18" t="s">
        <v>75</v>
      </c>
      <c r="B20" s="22">
        <v>0.34100000000000003</v>
      </c>
      <c r="C20" s="22">
        <v>1.5885167464114833</v>
      </c>
      <c r="D20" s="18" t="s">
        <v>26</v>
      </c>
      <c r="E20" s="18" t="s">
        <v>76</v>
      </c>
      <c r="F20" s="18" t="s">
        <v>4</v>
      </c>
      <c r="G20" s="18" t="s">
        <v>28</v>
      </c>
      <c r="H20" s="19">
        <v>75.7</v>
      </c>
      <c r="I20" s="19" t="s">
        <v>29</v>
      </c>
      <c r="J20" s="18" t="s">
        <v>25</v>
      </c>
    </row>
    <row r="21" spans="1:10">
      <c r="A21" s="18" t="s">
        <v>77</v>
      </c>
      <c r="B21" s="22">
        <v>0.317</v>
      </c>
      <c r="C21" s="22">
        <v>1.4736842105263159</v>
      </c>
      <c r="D21" s="18" t="s">
        <v>26</v>
      </c>
      <c r="E21" s="18" t="s">
        <v>76</v>
      </c>
      <c r="F21" s="18" t="s">
        <v>4</v>
      </c>
      <c r="G21" s="18" t="s">
        <v>28</v>
      </c>
      <c r="H21" s="19">
        <v>168</v>
      </c>
      <c r="I21" s="19" t="s">
        <v>29</v>
      </c>
      <c r="J21" s="18" t="s">
        <v>25</v>
      </c>
    </row>
    <row r="22" spans="1:10">
      <c r="A22" s="18" t="s">
        <v>78</v>
      </c>
      <c r="B22" s="22">
        <v>0.499</v>
      </c>
      <c r="C22" s="22">
        <v>2.3444976076555024</v>
      </c>
      <c r="D22" s="18" t="s">
        <v>26</v>
      </c>
      <c r="E22" s="18" t="s">
        <v>76</v>
      </c>
      <c r="F22" s="18" t="s">
        <v>4</v>
      </c>
      <c r="G22" s="18" t="s">
        <v>28</v>
      </c>
      <c r="H22" s="19">
        <v>142.19999999999999</v>
      </c>
      <c r="I22" s="19" t="s">
        <v>29</v>
      </c>
      <c r="J22" s="18" t="s">
        <v>25</v>
      </c>
    </row>
    <row r="23" spans="1:10">
      <c r="A23" s="18" t="s">
        <v>79</v>
      </c>
      <c r="B23" s="22">
        <v>0.40200000000000002</v>
      </c>
      <c r="C23" s="22">
        <v>1.8803827751196174</v>
      </c>
      <c r="D23" s="18" t="s">
        <v>26</v>
      </c>
      <c r="E23" s="18" t="s">
        <v>76</v>
      </c>
      <c r="F23" s="18" t="s">
        <v>4</v>
      </c>
      <c r="G23" s="18" t="s">
        <v>28</v>
      </c>
      <c r="H23" s="19">
        <v>197.8</v>
      </c>
      <c r="I23" s="19" t="s">
        <v>34</v>
      </c>
      <c r="J23" s="18" t="s">
        <v>80</v>
      </c>
    </row>
    <row r="24" spans="1:10">
      <c r="A24" s="18"/>
      <c r="B24" s="22"/>
      <c r="C24" s="22"/>
      <c r="D24" s="18"/>
      <c r="E24" s="18"/>
      <c r="F24" s="18"/>
      <c r="G24" s="18"/>
      <c r="H24" s="19"/>
      <c r="I24" s="19"/>
      <c r="J24" s="18"/>
    </row>
    <row r="25" spans="1:10">
      <c r="A25" s="18"/>
      <c r="B25" s="22"/>
      <c r="C25" s="22"/>
      <c r="D25" s="18"/>
      <c r="E25" s="18"/>
      <c r="F25" s="18"/>
      <c r="G25" s="18"/>
      <c r="H25" s="19"/>
      <c r="I25" s="19"/>
      <c r="J25" s="18"/>
    </row>
    <row r="26" spans="1:10">
      <c r="A26" s="18"/>
      <c r="B26" s="22"/>
      <c r="C26" s="22"/>
      <c r="D26" s="18"/>
      <c r="E26" s="18"/>
      <c r="F26" s="18"/>
      <c r="G26" s="18"/>
      <c r="H26" s="19"/>
      <c r="I26" s="19"/>
      <c r="J26" s="18"/>
    </row>
    <row r="27" spans="1:10">
      <c r="A27" s="18"/>
      <c r="B27" s="22"/>
      <c r="C27" s="22"/>
      <c r="D27" s="18"/>
      <c r="E27" s="18"/>
      <c r="F27" s="18"/>
      <c r="G27" s="18"/>
      <c r="H27" s="19"/>
      <c r="I27" s="19"/>
      <c r="J27" s="18"/>
    </row>
    <row r="28" spans="1:10">
      <c r="A28" s="18"/>
      <c r="B28" s="22"/>
      <c r="C28" s="22"/>
      <c r="D28" s="18"/>
      <c r="E28" s="18"/>
      <c r="F28" s="18"/>
      <c r="G28" s="18"/>
      <c r="H28" s="19"/>
      <c r="I28" s="19"/>
      <c r="J28" s="18"/>
    </row>
    <row r="29" spans="1:10">
      <c r="A29" s="18"/>
      <c r="B29" s="22"/>
      <c r="C29" s="22"/>
      <c r="D29" s="18"/>
      <c r="E29" s="18"/>
      <c r="F29" s="18"/>
      <c r="G29" s="18"/>
      <c r="H29" s="19"/>
      <c r="I29" s="19"/>
      <c r="J29" s="18"/>
    </row>
    <row r="30" spans="1:10">
      <c r="A30" s="18"/>
      <c r="B30" s="22"/>
      <c r="C30" s="22"/>
      <c r="D30" s="18"/>
      <c r="E30" s="18"/>
      <c r="F30" s="18"/>
      <c r="G30" s="18"/>
      <c r="H30" s="19"/>
      <c r="I30" s="19"/>
      <c r="J30" s="18"/>
    </row>
    <row r="31" spans="1:10">
      <c r="A31" s="18"/>
      <c r="B31" s="22"/>
      <c r="C31" s="22"/>
      <c r="D31" s="18"/>
      <c r="E31" s="18"/>
      <c r="F31" s="18"/>
      <c r="G31" s="18"/>
      <c r="H31" s="19"/>
      <c r="I31" s="19"/>
      <c r="J31" s="18"/>
    </row>
    <row r="32" spans="1:10">
      <c r="A32" s="18"/>
      <c r="B32" s="22"/>
      <c r="C32" s="22"/>
      <c r="D32" s="18"/>
      <c r="E32" s="18"/>
      <c r="F32" s="18"/>
      <c r="G32" s="18"/>
      <c r="H32" s="19"/>
      <c r="I32" s="19"/>
      <c r="J32" s="18"/>
    </row>
    <row r="33" spans="1:10">
      <c r="A33" s="18"/>
      <c r="B33" s="22"/>
      <c r="C33" s="22"/>
      <c r="D33" s="18"/>
      <c r="E33" s="18"/>
      <c r="F33" s="18"/>
      <c r="G33" s="18"/>
      <c r="H33" s="19"/>
      <c r="I33" s="19"/>
      <c r="J33" s="18"/>
    </row>
    <row r="34" spans="1:10">
      <c r="A34" s="18"/>
      <c r="B34" s="22"/>
      <c r="C34" s="22"/>
      <c r="D34" s="18"/>
      <c r="E34" s="18"/>
      <c r="F34" s="18"/>
      <c r="G34" s="18"/>
      <c r="H34" s="19"/>
      <c r="I34" s="19"/>
      <c r="J34" s="18"/>
    </row>
    <row r="35" spans="1:10">
      <c r="A35" s="18"/>
      <c r="B35" s="22"/>
      <c r="C35" s="22"/>
      <c r="D35" s="18"/>
      <c r="E35" s="18"/>
      <c r="F35" s="18"/>
      <c r="G35" s="18"/>
      <c r="H35" s="19"/>
      <c r="I35" s="19"/>
      <c r="J35" s="18"/>
    </row>
    <row r="36" spans="1:10">
      <c r="A36" s="18"/>
      <c r="B36" s="22"/>
      <c r="C36" s="22"/>
      <c r="D36" s="18"/>
      <c r="E36" s="18"/>
      <c r="F36" s="18"/>
      <c r="G36" s="18"/>
      <c r="H36" s="19"/>
      <c r="I36" s="19"/>
      <c r="J36" s="18"/>
    </row>
  </sheetData>
  <conditionalFormatting sqref="C1:C104857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">
    <cfRule type="cellIs" dxfId="68" priority="1" operator="lessThan">
      <formula>2000</formula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72AE2-1964-40D0-B0CC-2F213BF9409E}">
  <dimension ref="A1:M46"/>
  <sheetViews>
    <sheetView workbookViewId="0">
      <selection activeCell="L1" sqref="L1:M1"/>
    </sheetView>
  </sheetViews>
  <sheetFormatPr defaultRowHeight="15"/>
  <cols>
    <col min="1" max="1" width="11.28515625" style="38" bestFit="1" customWidth="1"/>
    <col min="2" max="2" width="5.7109375" style="39" bestFit="1" customWidth="1"/>
    <col min="3" max="3" width="6.5703125" style="39" bestFit="1" customWidth="1"/>
    <col min="4" max="4" width="14.140625" style="39" customWidth="1"/>
    <col min="5" max="5" width="9" style="38" bestFit="1" customWidth="1"/>
    <col min="6" max="6" width="13.7109375" style="38" bestFit="1" customWidth="1"/>
    <col min="7" max="7" width="16.42578125" style="38" bestFit="1" customWidth="1"/>
    <col min="8" max="8" width="7.85546875" style="38" bestFit="1" customWidth="1"/>
    <col min="9" max="9" width="7.140625" style="38" bestFit="1" customWidth="1"/>
    <col min="10" max="10" width="7.5703125" style="38" bestFit="1" customWidth="1"/>
    <col min="11" max="11" width="13.42578125" style="38" bestFit="1" customWidth="1"/>
    <col min="12" max="16384" width="9.140625" style="38"/>
  </cols>
  <sheetData>
    <row r="1" spans="1:13">
      <c r="A1" s="11" t="s">
        <v>13</v>
      </c>
      <c r="B1" s="12" t="s">
        <v>14</v>
      </c>
      <c r="C1" s="12" t="s">
        <v>15</v>
      </c>
      <c r="D1" s="12" t="s">
        <v>885</v>
      </c>
      <c r="E1" s="11" t="s">
        <v>707</v>
      </c>
      <c r="F1" s="11" t="s">
        <v>17</v>
      </c>
      <c r="G1" s="11" t="s">
        <v>18</v>
      </c>
      <c r="H1" s="11" t="s">
        <v>19</v>
      </c>
      <c r="I1" s="11" t="s">
        <v>20</v>
      </c>
      <c r="J1" s="11" t="s">
        <v>21</v>
      </c>
      <c r="K1" s="11" t="s">
        <v>22</v>
      </c>
      <c r="L1" s="199" t="s">
        <v>23</v>
      </c>
      <c r="M1" s="199">
        <f>SUM(I2:I1048576)</f>
        <v>7139.7000000000007</v>
      </c>
    </row>
    <row r="2" spans="1:13">
      <c r="A2" s="18" t="s">
        <v>792</v>
      </c>
      <c r="B2" s="22">
        <v>2.238</v>
      </c>
      <c r="C2" s="22">
        <v>2.9331585845347314</v>
      </c>
      <c r="D2" s="22" t="s">
        <v>886</v>
      </c>
      <c r="E2" s="42" t="s">
        <v>26</v>
      </c>
      <c r="F2" s="18" t="s">
        <v>27</v>
      </c>
      <c r="G2" s="52" t="s">
        <v>887</v>
      </c>
      <c r="H2" s="18" t="s">
        <v>28</v>
      </c>
      <c r="I2" s="19">
        <v>66.800000000000011</v>
      </c>
      <c r="J2" s="19" t="s">
        <v>29</v>
      </c>
      <c r="K2" s="18" t="s">
        <v>25</v>
      </c>
    </row>
    <row r="3" spans="1:13">
      <c r="A3" s="18" t="s">
        <v>24</v>
      </c>
      <c r="B3" s="22">
        <v>0.96699999999999997</v>
      </c>
      <c r="C3" s="22">
        <v>1.2673656618610747</v>
      </c>
      <c r="D3" s="22" t="s">
        <v>886</v>
      </c>
      <c r="E3" s="42" t="s">
        <v>26</v>
      </c>
      <c r="F3" s="18" t="s">
        <v>27</v>
      </c>
      <c r="G3" s="52" t="s">
        <v>887</v>
      </c>
      <c r="H3" s="18" t="s">
        <v>28</v>
      </c>
      <c r="I3" s="19">
        <v>33</v>
      </c>
      <c r="J3" s="19" t="s">
        <v>29</v>
      </c>
      <c r="K3" s="18" t="s">
        <v>25</v>
      </c>
    </row>
    <row r="4" spans="1:13">
      <c r="A4" s="18" t="s">
        <v>97</v>
      </c>
      <c r="B4" s="22">
        <v>1.3859999999999999</v>
      </c>
      <c r="C4" s="22">
        <v>2</v>
      </c>
      <c r="D4" s="22" t="s">
        <v>886</v>
      </c>
      <c r="E4" s="42" t="s">
        <v>26</v>
      </c>
      <c r="F4" s="18" t="s">
        <v>27</v>
      </c>
      <c r="G4" s="52" t="s">
        <v>887</v>
      </c>
      <c r="H4" s="18" t="s">
        <v>28</v>
      </c>
      <c r="I4" s="19">
        <v>10.7</v>
      </c>
      <c r="J4" s="19" t="s">
        <v>34</v>
      </c>
      <c r="K4" s="18" t="s">
        <v>98</v>
      </c>
    </row>
    <row r="5" spans="1:13">
      <c r="A5" s="18" t="s">
        <v>103</v>
      </c>
      <c r="B5" s="22">
        <v>3</v>
      </c>
      <c r="C5" s="22">
        <v>3.1724867724867729</v>
      </c>
      <c r="D5" s="22" t="s">
        <v>886</v>
      </c>
      <c r="E5" s="42" t="s">
        <v>26</v>
      </c>
      <c r="F5" s="18" t="s">
        <v>27</v>
      </c>
      <c r="G5" s="52" t="s">
        <v>887</v>
      </c>
      <c r="H5" s="18" t="s">
        <v>28</v>
      </c>
      <c r="I5" s="19">
        <v>40.4</v>
      </c>
      <c r="J5" s="19" t="s">
        <v>29</v>
      </c>
      <c r="K5" s="18" t="s">
        <v>104</v>
      </c>
    </row>
    <row r="6" spans="1:13">
      <c r="A6" s="18" t="s">
        <v>44</v>
      </c>
      <c r="B6" s="22">
        <v>0.85299999999999998</v>
      </c>
      <c r="C6" s="22">
        <v>1.9225512528473803</v>
      </c>
      <c r="D6" s="22" t="s">
        <v>886</v>
      </c>
      <c r="E6" s="42" t="s">
        <v>26</v>
      </c>
      <c r="F6" s="18" t="s">
        <v>219</v>
      </c>
      <c r="G6" s="52" t="s">
        <v>888</v>
      </c>
      <c r="H6" s="18" t="s">
        <v>28</v>
      </c>
      <c r="I6" s="19">
        <v>56.7</v>
      </c>
      <c r="J6" s="19" t="s">
        <v>29</v>
      </c>
      <c r="K6" s="18" t="s">
        <v>45</v>
      </c>
    </row>
    <row r="7" spans="1:13">
      <c r="A7" s="18" t="s">
        <v>395</v>
      </c>
      <c r="B7" s="22">
        <v>2.7349999999999999</v>
      </c>
      <c r="C7" s="22" t="s">
        <v>886</v>
      </c>
      <c r="D7" s="22">
        <v>354.69643781469102</v>
      </c>
      <c r="E7" s="42" t="s">
        <v>26</v>
      </c>
      <c r="F7" s="18" t="s">
        <v>27</v>
      </c>
      <c r="G7" s="52" t="s">
        <v>888</v>
      </c>
      <c r="H7" s="18" t="s">
        <v>28</v>
      </c>
      <c r="I7" s="19">
        <v>40.400000000000006</v>
      </c>
      <c r="J7" s="19" t="s">
        <v>34</v>
      </c>
      <c r="K7" s="18" t="s">
        <v>396</v>
      </c>
    </row>
    <row r="8" spans="1:13">
      <c r="A8" s="18" t="s">
        <v>69</v>
      </c>
      <c r="B8" s="22">
        <v>0.13100000000000001</v>
      </c>
      <c r="C8" s="22" t="s">
        <v>886</v>
      </c>
      <c r="D8" s="22">
        <v>5.9606606747918001</v>
      </c>
      <c r="E8" s="42" t="s">
        <v>26</v>
      </c>
      <c r="F8" s="18" t="s">
        <v>27</v>
      </c>
      <c r="G8" s="52" t="s">
        <v>888</v>
      </c>
      <c r="H8" s="18" t="s">
        <v>28</v>
      </c>
      <c r="I8" s="19">
        <v>31.5</v>
      </c>
      <c r="J8" s="19" t="s">
        <v>34</v>
      </c>
      <c r="K8" s="18" t="s">
        <v>25</v>
      </c>
    </row>
    <row r="9" spans="1:13">
      <c r="A9" s="18" t="s">
        <v>131</v>
      </c>
      <c r="B9" s="22">
        <v>0.11700000000000001</v>
      </c>
      <c r="C9" s="22" t="s">
        <v>886</v>
      </c>
      <c r="D9" s="22">
        <v>4.0857371417815891</v>
      </c>
      <c r="E9" s="42" t="s">
        <v>26</v>
      </c>
      <c r="F9" s="18" t="s">
        <v>27</v>
      </c>
      <c r="G9" s="52" t="s">
        <v>888</v>
      </c>
      <c r="H9" s="18" t="s">
        <v>28</v>
      </c>
      <c r="I9" s="19">
        <v>112.4</v>
      </c>
      <c r="J9" s="19" t="s">
        <v>34</v>
      </c>
      <c r="K9" s="18" t="s">
        <v>25</v>
      </c>
    </row>
    <row r="10" spans="1:13">
      <c r="A10" s="18" t="s">
        <v>129</v>
      </c>
      <c r="B10" s="22">
        <v>0.61</v>
      </c>
      <c r="C10" s="22" t="s">
        <v>886</v>
      </c>
      <c r="D10" s="22">
        <v>70.109830125641153</v>
      </c>
      <c r="E10" s="42" t="s">
        <v>26</v>
      </c>
      <c r="F10" s="18" t="s">
        <v>27</v>
      </c>
      <c r="G10" s="52" t="s">
        <v>888</v>
      </c>
      <c r="H10" s="18" t="s">
        <v>28</v>
      </c>
      <c r="I10" s="19">
        <v>157</v>
      </c>
      <c r="J10" s="19" t="s">
        <v>34</v>
      </c>
      <c r="K10" s="18" t="s">
        <v>25</v>
      </c>
    </row>
    <row r="11" spans="1:13">
      <c r="A11" s="18" t="s">
        <v>455</v>
      </c>
      <c r="B11" s="22">
        <v>0.09</v>
      </c>
      <c r="C11" s="22" t="s">
        <v>886</v>
      </c>
      <c r="D11" s="22">
        <v>0.46981318526189547</v>
      </c>
      <c r="E11" s="42" t="s">
        <v>26</v>
      </c>
      <c r="F11" s="18" t="s">
        <v>27</v>
      </c>
      <c r="G11" s="52" t="s">
        <v>888</v>
      </c>
      <c r="H11" s="18" t="s">
        <v>28</v>
      </c>
      <c r="I11" s="19">
        <v>36.799999999999997</v>
      </c>
      <c r="J11" s="19" t="s">
        <v>34</v>
      </c>
      <c r="K11" s="18" t="s">
        <v>25</v>
      </c>
    </row>
    <row r="12" spans="1:13">
      <c r="A12" s="18" t="s">
        <v>454</v>
      </c>
      <c r="B12" s="22">
        <v>0.10299999999999999</v>
      </c>
      <c r="C12" s="22" t="s">
        <v>886</v>
      </c>
      <c r="D12" s="22">
        <v>2.2108136087713768</v>
      </c>
      <c r="E12" s="42" t="s">
        <v>26</v>
      </c>
      <c r="F12" s="18" t="s">
        <v>27</v>
      </c>
      <c r="G12" s="52" t="s">
        <v>888</v>
      </c>
      <c r="H12" s="18" t="s">
        <v>28</v>
      </c>
      <c r="I12" s="19">
        <v>20</v>
      </c>
      <c r="J12" s="19" t="s">
        <v>34</v>
      </c>
      <c r="K12" s="18" t="s">
        <v>25</v>
      </c>
    </row>
    <row r="13" spans="1:13">
      <c r="A13" s="18" t="s">
        <v>394</v>
      </c>
      <c r="B13" s="22">
        <v>2.7090000000000001</v>
      </c>
      <c r="C13" s="22" t="s">
        <v>886</v>
      </c>
      <c r="D13" s="22">
        <v>351.2144369676721</v>
      </c>
      <c r="E13" s="42" t="s">
        <v>26</v>
      </c>
      <c r="F13" s="18" t="s">
        <v>27</v>
      </c>
      <c r="G13" s="52" t="s">
        <v>888</v>
      </c>
      <c r="H13" s="18" t="s">
        <v>28</v>
      </c>
      <c r="I13" s="19">
        <v>16</v>
      </c>
      <c r="J13" s="19" t="s">
        <v>34</v>
      </c>
      <c r="K13" s="18" t="s">
        <v>80</v>
      </c>
    </row>
    <row r="14" spans="1:13">
      <c r="A14" s="18" t="s">
        <v>745</v>
      </c>
      <c r="B14" s="22">
        <v>2.6280000000000001</v>
      </c>
      <c r="C14" s="22" t="s">
        <v>886</v>
      </c>
      <c r="D14" s="22" t="s">
        <v>889</v>
      </c>
      <c r="E14" s="42" t="s">
        <v>890</v>
      </c>
      <c r="F14" s="18" t="s">
        <v>27</v>
      </c>
      <c r="G14" s="52" t="s">
        <v>891</v>
      </c>
      <c r="H14" s="18" t="s">
        <v>28</v>
      </c>
      <c r="I14" s="19">
        <v>226.3</v>
      </c>
      <c r="J14" s="19" t="s">
        <v>29</v>
      </c>
      <c r="K14" s="18" t="s">
        <v>25</v>
      </c>
    </row>
    <row r="15" spans="1:13">
      <c r="A15" s="18" t="s">
        <v>302</v>
      </c>
      <c r="B15" s="22">
        <v>2.2309999999999999</v>
      </c>
      <c r="C15" s="22" t="s">
        <v>886</v>
      </c>
      <c r="D15" s="22" t="s">
        <v>889</v>
      </c>
      <c r="E15" s="42" t="s">
        <v>890</v>
      </c>
      <c r="F15" s="18" t="s">
        <v>27</v>
      </c>
      <c r="G15" s="52" t="s">
        <v>891</v>
      </c>
      <c r="H15" s="18" t="s">
        <v>28</v>
      </c>
      <c r="I15" s="19">
        <v>601.6</v>
      </c>
      <c r="J15" s="19" t="s">
        <v>29</v>
      </c>
      <c r="K15" s="18" t="s">
        <v>25</v>
      </c>
    </row>
    <row r="16" spans="1:13" ht="14.45" customHeight="1">
      <c r="A16" s="18" t="s">
        <v>148</v>
      </c>
      <c r="B16" s="22">
        <v>2.3610000000000002</v>
      </c>
      <c r="C16" s="22" t="s">
        <v>886</v>
      </c>
      <c r="D16" s="22">
        <v>286.94404442003059</v>
      </c>
      <c r="E16" s="42" t="s">
        <v>26</v>
      </c>
      <c r="F16" s="18" t="s">
        <v>27</v>
      </c>
      <c r="G16" s="52" t="s">
        <v>891</v>
      </c>
      <c r="H16" s="18" t="s">
        <v>28</v>
      </c>
      <c r="I16" s="19">
        <v>189.1</v>
      </c>
      <c r="J16" s="19" t="s">
        <v>34</v>
      </c>
      <c r="K16" s="18" t="s">
        <v>25</v>
      </c>
    </row>
    <row r="17" spans="1:11" ht="14.45" customHeight="1">
      <c r="A17" s="18" t="s">
        <v>780</v>
      </c>
      <c r="B17" s="22">
        <v>2.669</v>
      </c>
      <c r="C17" s="22" t="s">
        <v>886</v>
      </c>
      <c r="D17" s="22">
        <v>374.98926219998447</v>
      </c>
      <c r="E17" s="42" t="s">
        <v>890</v>
      </c>
      <c r="F17" s="18" t="s">
        <v>56</v>
      </c>
      <c r="G17" s="52" t="s">
        <v>892</v>
      </c>
      <c r="H17" s="18" t="s">
        <v>28</v>
      </c>
      <c r="I17" s="19">
        <v>180</v>
      </c>
      <c r="J17" s="19" t="s">
        <v>29</v>
      </c>
      <c r="K17" s="18" t="s">
        <v>25</v>
      </c>
    </row>
    <row r="18" spans="1:11" ht="14.45" customHeight="1">
      <c r="A18" s="18" t="s">
        <v>893</v>
      </c>
      <c r="B18" s="22">
        <v>2.2029999999999998</v>
      </c>
      <c r="C18" s="22" t="s">
        <v>886</v>
      </c>
      <c r="D18" s="22">
        <v>284.05570848653753</v>
      </c>
      <c r="E18" s="42" t="s">
        <v>890</v>
      </c>
      <c r="F18" s="18" t="s">
        <v>56</v>
      </c>
      <c r="G18" s="52" t="s">
        <v>892</v>
      </c>
      <c r="H18" s="18" t="s">
        <v>28</v>
      </c>
      <c r="I18" s="19">
        <v>305.8</v>
      </c>
      <c r="J18" s="19" t="s">
        <v>29</v>
      </c>
      <c r="K18" s="18" t="s">
        <v>25</v>
      </c>
    </row>
    <row r="19" spans="1:11" ht="14.45" customHeight="1">
      <c r="A19" s="18" t="s">
        <v>586</v>
      </c>
      <c r="B19" s="22">
        <v>0.96899999999999997</v>
      </c>
      <c r="C19" s="22" t="s">
        <v>886</v>
      </c>
      <c r="D19" s="22">
        <v>110.00686247922604</v>
      </c>
      <c r="E19" s="42" t="s">
        <v>890</v>
      </c>
      <c r="F19" s="18" t="s">
        <v>56</v>
      </c>
      <c r="G19" s="52" t="s">
        <v>892</v>
      </c>
      <c r="H19" s="18" t="s">
        <v>28</v>
      </c>
      <c r="I19" s="19">
        <v>2226.3000000000002</v>
      </c>
      <c r="J19" s="19" t="s">
        <v>29</v>
      </c>
      <c r="K19" s="18" t="s">
        <v>25</v>
      </c>
    </row>
    <row r="20" spans="1:11" ht="14.45" customHeight="1">
      <c r="A20" s="18" t="s">
        <v>588</v>
      </c>
      <c r="B20" s="22">
        <v>1.357</v>
      </c>
      <c r="C20" s="22" t="s">
        <v>886</v>
      </c>
      <c r="D20" s="22">
        <v>158.37302677530127</v>
      </c>
      <c r="E20" s="42" t="s">
        <v>890</v>
      </c>
      <c r="F20" s="18" t="s">
        <v>56</v>
      </c>
      <c r="G20" s="52" t="s">
        <v>892</v>
      </c>
      <c r="H20" s="18" t="s">
        <v>28</v>
      </c>
      <c r="I20" s="19">
        <v>2522.8000000000002</v>
      </c>
      <c r="J20" s="19" t="s">
        <v>29</v>
      </c>
      <c r="K20" s="18" t="s">
        <v>25</v>
      </c>
    </row>
    <row r="21" spans="1:11" ht="14.45" customHeight="1">
      <c r="A21" s="18" t="s">
        <v>894</v>
      </c>
      <c r="B21" s="22">
        <v>2.5630000000000002</v>
      </c>
      <c r="C21" s="22" t="s">
        <v>886</v>
      </c>
      <c r="D21" s="22">
        <v>352.04720879121788</v>
      </c>
      <c r="E21" s="166" t="s">
        <v>890</v>
      </c>
      <c r="F21" s="18" t="s">
        <v>56</v>
      </c>
      <c r="G21" s="52" t="s">
        <v>892</v>
      </c>
      <c r="H21" s="18" t="s">
        <v>28</v>
      </c>
      <c r="I21" s="18">
        <v>266.10000000000002</v>
      </c>
      <c r="J21" s="18" t="s">
        <v>29</v>
      </c>
      <c r="K21" s="18" t="s">
        <v>25</v>
      </c>
    </row>
    <row r="22" spans="1:11" ht="14.45" customHeight="1">
      <c r="A22" s="18"/>
      <c r="B22" s="22"/>
      <c r="C22" s="22"/>
      <c r="D22" s="22"/>
      <c r="E22" s="166"/>
      <c r="F22" s="18"/>
      <c r="G22" s="52"/>
      <c r="H22" s="18"/>
      <c r="I22" s="18"/>
      <c r="J22" s="18"/>
      <c r="K22" s="18"/>
    </row>
    <row r="23" spans="1:11" ht="14.45" customHeight="1">
      <c r="A23" s="18"/>
      <c r="B23" s="22"/>
      <c r="C23" s="22"/>
      <c r="D23" s="22"/>
      <c r="E23" s="166"/>
      <c r="F23" s="18"/>
      <c r="G23" s="52"/>
      <c r="H23" s="18"/>
      <c r="I23" s="18"/>
      <c r="J23" s="18"/>
      <c r="K23" s="18"/>
    </row>
    <row r="24" spans="1:11" ht="14.45" customHeight="1">
      <c r="A24" s="18"/>
      <c r="B24" s="22"/>
      <c r="C24" s="22"/>
      <c r="D24" s="22"/>
      <c r="E24" s="166"/>
      <c r="F24" s="18"/>
      <c r="G24" s="52"/>
      <c r="H24" s="18"/>
      <c r="I24" s="18"/>
      <c r="J24" s="18"/>
      <c r="K24" s="18"/>
    </row>
    <row r="25" spans="1:11" ht="14.45" customHeight="1">
      <c r="A25" s="18"/>
      <c r="B25" s="22"/>
      <c r="C25" s="22"/>
      <c r="D25" s="22"/>
      <c r="E25" s="166"/>
      <c r="F25" s="18"/>
      <c r="G25" s="52"/>
      <c r="H25" s="18"/>
      <c r="I25" s="18"/>
      <c r="J25" s="18"/>
      <c r="K25" s="18"/>
    </row>
    <row r="26" spans="1:11" ht="14.45" customHeight="1">
      <c r="A26" s="18"/>
      <c r="B26" s="22"/>
      <c r="C26" s="22"/>
      <c r="D26" s="22"/>
      <c r="E26" s="166"/>
      <c r="F26" s="18"/>
      <c r="G26" s="52"/>
      <c r="H26" s="18"/>
      <c r="I26" s="18"/>
      <c r="J26" s="18"/>
      <c r="K26" s="18"/>
    </row>
    <row r="27" spans="1:11" ht="14.45" customHeight="1">
      <c r="A27" s="18"/>
      <c r="B27" s="22"/>
      <c r="C27" s="22"/>
      <c r="D27" s="22"/>
      <c r="E27" s="166"/>
      <c r="F27" s="18"/>
      <c r="G27" s="52"/>
      <c r="H27" s="18"/>
      <c r="I27" s="18"/>
      <c r="J27" s="18"/>
      <c r="K27" s="18"/>
    </row>
    <row r="28" spans="1:11" ht="14.45" customHeight="1">
      <c r="A28" s="18"/>
      <c r="B28" s="22"/>
      <c r="C28" s="22"/>
      <c r="D28" s="22"/>
      <c r="E28" s="166"/>
      <c r="F28" s="18"/>
      <c r="G28" s="52"/>
      <c r="H28" s="18"/>
      <c r="I28" s="18"/>
      <c r="J28" s="18"/>
      <c r="K28" s="18"/>
    </row>
    <row r="29" spans="1:11" ht="14.45" customHeight="1">
      <c r="A29" s="18"/>
      <c r="B29" s="22"/>
      <c r="C29" s="22"/>
      <c r="D29" s="22"/>
      <c r="E29" s="166"/>
      <c r="F29" s="18"/>
      <c r="G29" s="52"/>
      <c r="H29" s="18"/>
      <c r="I29" s="18"/>
      <c r="J29" s="18"/>
      <c r="K29" s="18"/>
    </row>
    <row r="30" spans="1:11" ht="14.45" customHeight="1">
      <c r="A30" s="18"/>
      <c r="B30" s="22"/>
      <c r="C30" s="22"/>
      <c r="D30" s="22"/>
      <c r="E30" s="166"/>
      <c r="F30" s="18"/>
      <c r="G30" s="52"/>
      <c r="H30" s="18"/>
      <c r="I30" s="18"/>
      <c r="J30" s="18"/>
      <c r="K30" s="18"/>
    </row>
    <row r="31" spans="1:11" ht="14.45" customHeight="1">
      <c r="A31" s="18"/>
      <c r="B31" s="22"/>
      <c r="C31" s="22"/>
      <c r="D31" s="22"/>
      <c r="E31" s="166"/>
      <c r="F31" s="18"/>
      <c r="G31" s="52"/>
      <c r="H31" s="18"/>
      <c r="I31" s="18"/>
      <c r="J31" s="18"/>
      <c r="K31" s="18"/>
    </row>
    <row r="32" spans="1:11" ht="14.45" customHeight="1">
      <c r="A32" s="18"/>
      <c r="B32" s="22"/>
      <c r="C32" s="22"/>
      <c r="D32" s="22"/>
      <c r="E32" s="166"/>
      <c r="F32" s="18"/>
      <c r="G32" s="52"/>
      <c r="H32" s="18"/>
      <c r="I32" s="18"/>
      <c r="J32" s="18"/>
      <c r="K32" s="18"/>
    </row>
    <row r="33" spans="1:11" ht="14.45" customHeight="1">
      <c r="A33" s="18"/>
      <c r="B33" s="22"/>
      <c r="C33" s="22"/>
      <c r="D33" s="22"/>
      <c r="E33" s="166"/>
      <c r="F33" s="18"/>
      <c r="G33" s="52"/>
      <c r="H33" s="18"/>
      <c r="I33" s="18"/>
      <c r="J33" s="18"/>
      <c r="K33" s="18"/>
    </row>
    <row r="34" spans="1:11" ht="14.45" customHeight="1">
      <c r="A34" s="18"/>
      <c r="B34" s="22"/>
      <c r="C34" s="22"/>
      <c r="D34" s="22"/>
      <c r="E34" s="166"/>
      <c r="F34" s="18"/>
      <c r="G34" s="52"/>
      <c r="H34" s="18"/>
      <c r="I34" s="18"/>
      <c r="J34" s="18"/>
      <c r="K34" s="18"/>
    </row>
    <row r="35" spans="1:11" ht="14.45" customHeight="1">
      <c r="A35" s="18"/>
      <c r="B35" s="22"/>
      <c r="C35" s="22"/>
      <c r="D35" s="22"/>
      <c r="E35" s="166"/>
      <c r="F35" s="18"/>
      <c r="G35" s="52"/>
      <c r="H35" s="18"/>
      <c r="I35" s="18"/>
      <c r="J35" s="18"/>
      <c r="K35" s="18"/>
    </row>
    <row r="36" spans="1:11" ht="14.45" customHeight="1">
      <c r="A36" s="18"/>
      <c r="B36" s="22"/>
      <c r="C36" s="22"/>
      <c r="D36" s="22"/>
      <c r="E36" s="166"/>
      <c r="F36" s="18"/>
      <c r="G36" s="52"/>
      <c r="H36" s="18"/>
      <c r="I36" s="18"/>
      <c r="J36" s="18"/>
      <c r="K36" s="18"/>
    </row>
    <row r="37" spans="1:11" ht="14.45" customHeight="1">
      <c r="A37" s="18"/>
      <c r="B37" s="22"/>
      <c r="C37" s="22"/>
      <c r="D37" s="22"/>
      <c r="E37" s="166"/>
      <c r="F37" s="18"/>
      <c r="G37" s="52"/>
      <c r="H37" s="18"/>
      <c r="I37" s="18"/>
      <c r="J37" s="18"/>
      <c r="K37" s="18"/>
    </row>
    <row r="38" spans="1:11">
      <c r="A38" s="18"/>
      <c r="B38" s="22"/>
      <c r="C38" s="22"/>
      <c r="D38" s="22"/>
      <c r="E38" s="166"/>
      <c r="F38" s="18"/>
      <c r="G38" s="52"/>
      <c r="H38" s="18"/>
      <c r="I38" s="18"/>
      <c r="J38" s="18"/>
      <c r="K38" s="18"/>
    </row>
    <row r="39" spans="1:11" ht="14.45" customHeight="1">
      <c r="A39" s="18"/>
      <c r="B39" s="22"/>
      <c r="C39" s="22"/>
      <c r="D39" s="22"/>
      <c r="E39" s="166"/>
      <c r="F39" s="18"/>
      <c r="G39" s="52"/>
      <c r="H39" s="18"/>
      <c r="I39" s="18"/>
      <c r="J39" s="18"/>
      <c r="K39" s="18"/>
    </row>
    <row r="40" spans="1:11" ht="14.45" customHeight="1">
      <c r="A40" s="18"/>
      <c r="B40" s="22"/>
      <c r="C40" s="22"/>
      <c r="D40" s="22"/>
      <c r="E40" s="166"/>
      <c r="F40" s="18"/>
      <c r="G40" s="52"/>
      <c r="H40" s="18"/>
      <c r="I40" s="18"/>
      <c r="J40" s="18"/>
      <c r="K40" s="18"/>
    </row>
    <row r="41" spans="1:11" ht="14.45" customHeight="1">
      <c r="A41" s="18"/>
      <c r="B41" s="22"/>
      <c r="C41" s="22"/>
      <c r="D41" s="22"/>
      <c r="E41" s="166"/>
      <c r="F41" s="18"/>
      <c r="G41" s="52"/>
      <c r="H41" s="18"/>
      <c r="I41" s="18"/>
      <c r="J41" s="18"/>
      <c r="K41" s="18"/>
    </row>
    <row r="42" spans="1:11" ht="14.45" customHeight="1">
      <c r="A42" s="18"/>
      <c r="B42" s="22"/>
      <c r="C42" s="22"/>
      <c r="D42" s="22"/>
      <c r="E42" s="166"/>
      <c r="F42" s="18"/>
      <c r="G42" s="52"/>
      <c r="H42" s="18"/>
      <c r="I42" s="18"/>
      <c r="J42" s="18"/>
      <c r="K42" s="18"/>
    </row>
    <row r="43" spans="1:11" ht="14.45" customHeight="1">
      <c r="A43" s="18"/>
      <c r="B43" s="22"/>
      <c r="C43" s="22"/>
      <c r="D43" s="22"/>
      <c r="E43" s="166"/>
      <c r="F43" s="18"/>
      <c r="G43" s="52"/>
      <c r="H43" s="18"/>
      <c r="I43" s="18"/>
      <c r="J43" s="18"/>
      <c r="K43" s="18"/>
    </row>
    <row r="44" spans="1:11" ht="14.45" customHeight="1">
      <c r="A44" s="18"/>
      <c r="B44" s="22"/>
      <c r="C44" s="22"/>
      <c r="D44" s="22"/>
      <c r="E44" s="166"/>
      <c r="F44" s="18"/>
      <c r="G44" s="52"/>
      <c r="H44" s="18"/>
      <c r="I44" s="18"/>
      <c r="J44" s="18"/>
      <c r="K44" s="18"/>
    </row>
    <row r="45" spans="1:11" ht="14.45" customHeight="1">
      <c r="A45" s="18"/>
      <c r="B45" s="22"/>
      <c r="C45" s="22"/>
      <c r="D45" s="22"/>
      <c r="E45" s="166"/>
      <c r="F45" s="18"/>
      <c r="G45" s="52"/>
      <c r="H45" s="18"/>
      <c r="I45" s="18"/>
      <c r="J45" s="18"/>
      <c r="K45" s="18"/>
    </row>
    <row r="46" spans="1:11" ht="14.45" customHeight="1">
      <c r="A46" s="18"/>
      <c r="B46" s="22"/>
      <c r="C46" s="22"/>
      <c r="D46" s="22"/>
      <c r="E46" s="166"/>
      <c r="F46" s="18"/>
      <c r="G46" s="52"/>
      <c r="H46" s="18"/>
      <c r="I46" s="18"/>
      <c r="J46" s="18"/>
      <c r="K46" s="18"/>
    </row>
  </sheetData>
  <conditionalFormatting sqref="M1">
    <cfRule type="cellIs" dxfId="17" priority="3" operator="lessThan">
      <formula>2000</formula>
    </cfRule>
  </conditionalFormatting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:D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67244-B6DC-439B-9A60-CE5B57CD57E8}">
  <dimension ref="A1:L3"/>
  <sheetViews>
    <sheetView workbookViewId="0">
      <selection activeCell="K1" sqref="K1:L1"/>
    </sheetView>
  </sheetViews>
  <sheetFormatPr defaultColWidth="8.7109375" defaultRowHeight="15"/>
  <cols>
    <col min="1" max="1" width="11.28515625" style="162" bestFit="1" customWidth="1"/>
    <col min="2" max="2" width="5.140625" style="162" bestFit="1" customWidth="1"/>
    <col min="3" max="3" width="5.85546875" style="162" bestFit="1" customWidth="1"/>
    <col min="4" max="4" width="7.85546875" style="162" bestFit="1" customWidth="1"/>
    <col min="5" max="5" width="13.7109375" style="162" bestFit="1" customWidth="1"/>
    <col min="6" max="6" width="35" style="162" bestFit="1" customWidth="1"/>
    <col min="7" max="7" width="7.85546875" style="162" bestFit="1" customWidth="1"/>
    <col min="8" max="8" width="6.140625" style="162" bestFit="1" customWidth="1"/>
    <col min="9" max="9" width="7.5703125" style="162" bestFit="1" customWidth="1"/>
    <col min="10" max="10" width="13.42578125" style="162" bestFit="1" customWidth="1"/>
    <col min="11" max="11" width="7.85546875" style="162" bestFit="1" customWidth="1"/>
    <col min="12" max="12" width="13.5703125" style="162" bestFit="1" customWidth="1"/>
    <col min="13" max="16384" width="8.7109375" style="162"/>
  </cols>
  <sheetData>
    <row r="1" spans="1:12">
      <c r="A1" s="27" t="s">
        <v>13</v>
      </c>
      <c r="B1" s="27" t="s">
        <v>14</v>
      </c>
      <c r="C1" s="27" t="s">
        <v>15</v>
      </c>
      <c r="D1" s="27" t="s">
        <v>707</v>
      </c>
      <c r="E1" s="27" t="s">
        <v>17</v>
      </c>
      <c r="F1" s="27" t="s">
        <v>18</v>
      </c>
      <c r="G1" s="27" t="s">
        <v>19</v>
      </c>
      <c r="H1" s="27" t="s">
        <v>20</v>
      </c>
      <c r="I1" s="27" t="s">
        <v>21</v>
      </c>
      <c r="J1" s="27" t="s">
        <v>22</v>
      </c>
      <c r="K1" s="210" t="s">
        <v>23</v>
      </c>
      <c r="L1" s="210">
        <f>SUM(H2:H1048576)</f>
        <v>99.3</v>
      </c>
    </row>
    <row r="2" spans="1:12">
      <c r="A2" s="211" t="s">
        <v>230</v>
      </c>
      <c r="B2" s="211">
        <v>0.63</v>
      </c>
      <c r="C2" s="211">
        <v>1.3249211356466877</v>
      </c>
      <c r="D2" s="201" t="s">
        <v>26</v>
      </c>
      <c r="E2" s="184" t="s">
        <v>56</v>
      </c>
      <c r="F2" s="184" t="s">
        <v>895</v>
      </c>
      <c r="G2" s="184" t="s">
        <v>28</v>
      </c>
      <c r="H2" s="212">
        <v>53.5</v>
      </c>
      <c r="I2" s="212" t="s">
        <v>29</v>
      </c>
      <c r="J2" s="184" t="s">
        <v>231</v>
      </c>
      <c r="K2" s="184"/>
      <c r="L2" s="28"/>
    </row>
    <row r="3" spans="1:12">
      <c r="A3" s="162" t="s">
        <v>467</v>
      </c>
      <c r="B3" s="162">
        <v>1.113</v>
      </c>
      <c r="C3" s="162">
        <v>1.687211093990755</v>
      </c>
      <c r="D3" s="162" t="s">
        <v>26</v>
      </c>
      <c r="E3" s="162" t="s">
        <v>399</v>
      </c>
      <c r="F3" s="162" t="s">
        <v>896</v>
      </c>
      <c r="G3" s="162" t="s">
        <v>28</v>
      </c>
      <c r="H3" s="162">
        <v>45.8</v>
      </c>
      <c r="I3" s="162" t="s">
        <v>34</v>
      </c>
      <c r="J3" s="162" t="s">
        <v>25</v>
      </c>
    </row>
  </sheetData>
  <conditionalFormatting sqref="L1">
    <cfRule type="cellIs" dxfId="16" priority="2" operator="lessThan">
      <formula>2000</formula>
    </cfRule>
  </conditionalFormatting>
  <conditionalFormatting sqref="C1:C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3A05F-B719-42FC-A0BA-4959CD2FBA80}">
  <dimension ref="A1:L48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17.425781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707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210" t="s">
        <v>23</v>
      </c>
      <c r="L1" s="210">
        <f>SUM(H2:H1048576)</f>
        <v>6974</v>
      </c>
    </row>
    <row r="2" spans="1:12">
      <c r="A2" s="18" t="s">
        <v>425</v>
      </c>
      <c r="B2" s="22">
        <v>2.33</v>
      </c>
      <c r="C2" s="22">
        <v>3.4647676161919043</v>
      </c>
      <c r="D2" s="18" t="s">
        <v>26</v>
      </c>
      <c r="E2" s="18" t="s">
        <v>92</v>
      </c>
      <c r="F2" s="18" t="s">
        <v>897</v>
      </c>
      <c r="G2" s="18" t="s">
        <v>28</v>
      </c>
      <c r="H2" s="19">
        <v>16</v>
      </c>
      <c r="I2" s="19" t="s">
        <v>34</v>
      </c>
      <c r="J2" s="18" t="s">
        <v>25</v>
      </c>
    </row>
    <row r="3" spans="1:12">
      <c r="A3" s="18" t="s">
        <v>804</v>
      </c>
      <c r="B3" s="22">
        <v>2.1739999999999999</v>
      </c>
      <c r="C3" s="22">
        <v>3.2308845577211396</v>
      </c>
      <c r="D3" s="18" t="s">
        <v>26</v>
      </c>
      <c r="E3" s="18" t="s">
        <v>92</v>
      </c>
      <c r="F3" s="18" t="s">
        <v>897</v>
      </c>
      <c r="G3" s="18" t="s">
        <v>28</v>
      </c>
      <c r="H3" s="19">
        <v>115.1</v>
      </c>
      <c r="I3" s="19" t="s">
        <v>29</v>
      </c>
      <c r="J3" s="18" t="s">
        <v>25</v>
      </c>
    </row>
    <row r="4" spans="1:12">
      <c r="A4" s="18" t="s">
        <v>478</v>
      </c>
      <c r="B4" s="22">
        <v>0.63100000000000001</v>
      </c>
      <c r="C4" s="22">
        <v>1.1266294227188083</v>
      </c>
      <c r="D4" s="18" t="s">
        <v>26</v>
      </c>
      <c r="E4" s="18" t="s">
        <v>92</v>
      </c>
      <c r="F4" s="18" t="s">
        <v>897</v>
      </c>
      <c r="G4" s="18" t="s">
        <v>28</v>
      </c>
      <c r="H4" s="19">
        <v>435</v>
      </c>
      <c r="I4" s="19" t="s">
        <v>29</v>
      </c>
      <c r="J4" s="18" t="s">
        <v>25</v>
      </c>
    </row>
    <row r="5" spans="1:12">
      <c r="A5" s="18" t="s">
        <v>189</v>
      </c>
      <c r="B5" s="22">
        <v>1.153</v>
      </c>
      <c r="C5" s="22">
        <v>2.0986964618249537</v>
      </c>
      <c r="D5" s="18" t="s">
        <v>26</v>
      </c>
      <c r="E5" s="18" t="s">
        <v>92</v>
      </c>
      <c r="F5" s="18" t="s">
        <v>897</v>
      </c>
      <c r="G5" s="18" t="s">
        <v>28</v>
      </c>
      <c r="H5" s="19">
        <v>20.100000000000001</v>
      </c>
      <c r="I5" s="19" t="s">
        <v>29</v>
      </c>
      <c r="J5" s="18" t="s">
        <v>190</v>
      </c>
    </row>
    <row r="6" spans="1:12">
      <c r="A6" s="18" t="s">
        <v>47</v>
      </c>
      <c r="B6" s="22">
        <v>2.0179999999999998</v>
      </c>
      <c r="C6" s="22">
        <v>3.7094972067039107</v>
      </c>
      <c r="D6" s="18" t="s">
        <v>26</v>
      </c>
      <c r="E6" s="18" t="s">
        <v>92</v>
      </c>
      <c r="F6" s="18" t="s">
        <v>897</v>
      </c>
      <c r="G6" s="18" t="s">
        <v>28</v>
      </c>
      <c r="H6" s="19">
        <v>158.1</v>
      </c>
      <c r="I6" s="19" t="s">
        <v>29</v>
      </c>
      <c r="J6" s="18" t="s">
        <v>48</v>
      </c>
    </row>
    <row r="7" spans="1:12">
      <c r="A7" s="18" t="s">
        <v>35</v>
      </c>
      <c r="B7" s="22">
        <v>2.3109999999999999</v>
      </c>
      <c r="C7" s="22">
        <v>4.2551210428305408</v>
      </c>
      <c r="D7" s="18" t="s">
        <v>26</v>
      </c>
      <c r="E7" s="18" t="s">
        <v>92</v>
      </c>
      <c r="F7" s="18" t="s">
        <v>897</v>
      </c>
      <c r="G7" s="18" t="s">
        <v>28</v>
      </c>
      <c r="H7" s="19">
        <v>14.1</v>
      </c>
      <c r="I7" s="19" t="s">
        <v>29</v>
      </c>
      <c r="J7" s="18" t="s">
        <v>36</v>
      </c>
    </row>
    <row r="8" spans="1:12">
      <c r="A8" s="18" t="s">
        <v>481</v>
      </c>
      <c r="B8" s="22">
        <v>0.69799999999999995</v>
      </c>
      <c r="C8" s="22">
        <v>1.2513966480446927</v>
      </c>
      <c r="D8" s="18" t="s">
        <v>26</v>
      </c>
      <c r="E8" s="18" t="s">
        <v>92</v>
      </c>
      <c r="F8" s="18" t="s">
        <v>897</v>
      </c>
      <c r="G8" s="18" t="s">
        <v>28</v>
      </c>
      <c r="H8" s="19">
        <v>656.1</v>
      </c>
      <c r="I8" s="19" t="s">
        <v>29</v>
      </c>
      <c r="J8" s="18" t="s">
        <v>25</v>
      </c>
    </row>
    <row r="9" spans="1:12">
      <c r="A9" s="18" t="s">
        <v>192</v>
      </c>
      <c r="B9" s="22">
        <v>0.96899999999999997</v>
      </c>
      <c r="C9" s="22">
        <v>1.7560521415270021</v>
      </c>
      <c r="D9" s="18" t="s">
        <v>26</v>
      </c>
      <c r="E9" s="18" t="s">
        <v>92</v>
      </c>
      <c r="F9" s="18" t="s">
        <v>897</v>
      </c>
      <c r="G9" s="18" t="s">
        <v>28</v>
      </c>
      <c r="H9" s="19">
        <v>190.1</v>
      </c>
      <c r="I9" s="19" t="s">
        <v>29</v>
      </c>
      <c r="J9" s="18" t="s">
        <v>193</v>
      </c>
    </row>
    <row r="10" spans="1:12">
      <c r="A10" s="18" t="s">
        <v>454</v>
      </c>
      <c r="B10" s="22">
        <v>0.67400000000000004</v>
      </c>
      <c r="C10" s="22">
        <v>1.2067039106145254</v>
      </c>
      <c r="D10" s="18" t="s">
        <v>26</v>
      </c>
      <c r="E10" s="18" t="s">
        <v>92</v>
      </c>
      <c r="F10" s="18" t="s">
        <v>897</v>
      </c>
      <c r="G10" s="18" t="s">
        <v>28</v>
      </c>
      <c r="H10" s="19">
        <v>20</v>
      </c>
      <c r="I10" s="19" t="s">
        <v>34</v>
      </c>
      <c r="J10" s="18" t="s">
        <v>25</v>
      </c>
    </row>
    <row r="11" spans="1:12">
      <c r="A11" s="18" t="s">
        <v>678</v>
      </c>
      <c r="B11" s="22">
        <v>1.5720000000000001</v>
      </c>
      <c r="C11" s="22">
        <v>2.8789571694599632</v>
      </c>
      <c r="D11" s="18" t="s">
        <v>26</v>
      </c>
      <c r="E11" s="18" t="s">
        <v>92</v>
      </c>
      <c r="F11" s="18" t="s">
        <v>897</v>
      </c>
      <c r="G11" s="18" t="s">
        <v>28</v>
      </c>
      <c r="H11" s="19">
        <v>250.2</v>
      </c>
      <c r="I11" s="19" t="s">
        <v>29</v>
      </c>
      <c r="J11" s="18" t="s">
        <v>25</v>
      </c>
    </row>
    <row r="12" spans="1:12">
      <c r="A12" s="18" t="s">
        <v>327</v>
      </c>
      <c r="B12" s="22">
        <v>0.876</v>
      </c>
      <c r="C12" s="22">
        <v>1.5828677839851026</v>
      </c>
      <c r="D12" s="18" t="s">
        <v>26</v>
      </c>
      <c r="E12" s="18" t="s">
        <v>92</v>
      </c>
      <c r="F12" s="18" t="s">
        <v>897</v>
      </c>
      <c r="G12" s="18" t="s">
        <v>28</v>
      </c>
      <c r="H12" s="19">
        <v>108.30000000000001</v>
      </c>
      <c r="I12" s="19" t="s">
        <v>29</v>
      </c>
      <c r="J12" s="18" t="s">
        <v>328</v>
      </c>
    </row>
    <row r="13" spans="1:12">
      <c r="A13" s="18" t="s">
        <v>395</v>
      </c>
      <c r="B13" s="22">
        <v>0.74399999999999999</v>
      </c>
      <c r="C13" s="22">
        <v>1.3370577281191807</v>
      </c>
      <c r="D13" s="18" t="s">
        <v>26</v>
      </c>
      <c r="E13" s="18" t="s">
        <v>92</v>
      </c>
      <c r="F13" s="18" t="s">
        <v>897</v>
      </c>
      <c r="G13" s="18" t="s">
        <v>28</v>
      </c>
      <c r="H13" s="19">
        <v>40.400000000000006</v>
      </c>
      <c r="I13" s="19" t="s">
        <v>34</v>
      </c>
      <c r="J13" s="18" t="s">
        <v>396</v>
      </c>
    </row>
    <row r="14" spans="1:12">
      <c r="A14" s="18" t="s">
        <v>133</v>
      </c>
      <c r="B14" s="22">
        <v>2.6</v>
      </c>
      <c r="C14" s="22">
        <v>4.7932960893854757</v>
      </c>
      <c r="D14" s="18" t="s">
        <v>26</v>
      </c>
      <c r="E14" s="18" t="s">
        <v>92</v>
      </c>
      <c r="F14" s="18" t="s">
        <v>897</v>
      </c>
      <c r="G14" s="18" t="s">
        <v>28</v>
      </c>
      <c r="H14" s="19">
        <v>40.4</v>
      </c>
      <c r="I14" s="19" t="s">
        <v>34</v>
      </c>
      <c r="J14" s="18" t="s">
        <v>25</v>
      </c>
    </row>
    <row r="15" spans="1:12">
      <c r="A15" s="18" t="s">
        <v>865</v>
      </c>
      <c r="B15" s="22">
        <v>0.89600000000000002</v>
      </c>
      <c r="C15" s="22">
        <v>1.6201117318435756</v>
      </c>
      <c r="D15" s="18" t="s">
        <v>26</v>
      </c>
      <c r="E15" s="18" t="s">
        <v>92</v>
      </c>
      <c r="F15" s="18" t="s">
        <v>897</v>
      </c>
      <c r="G15" s="18" t="s">
        <v>28</v>
      </c>
      <c r="H15" s="19">
        <v>161</v>
      </c>
      <c r="I15" s="19" t="s">
        <v>29</v>
      </c>
      <c r="J15" s="18" t="s">
        <v>866</v>
      </c>
    </row>
    <row r="16" spans="1:12">
      <c r="A16" s="18" t="s">
        <v>194</v>
      </c>
      <c r="B16" s="22">
        <v>1.1639999999999999</v>
      </c>
      <c r="C16" s="22">
        <v>2.1191806331471139</v>
      </c>
      <c r="D16" s="18" t="s">
        <v>26</v>
      </c>
      <c r="E16" s="18" t="s">
        <v>92</v>
      </c>
      <c r="F16" s="18" t="s">
        <v>897</v>
      </c>
      <c r="G16" s="18" t="s">
        <v>28</v>
      </c>
      <c r="H16" s="19">
        <v>14.5</v>
      </c>
      <c r="I16" s="19" t="s">
        <v>29</v>
      </c>
      <c r="J16" s="18" t="s">
        <v>195</v>
      </c>
    </row>
    <row r="17" spans="1:10">
      <c r="A17" s="18" t="s">
        <v>183</v>
      </c>
      <c r="B17" s="22">
        <v>2.3439999999999999</v>
      </c>
      <c r="C17" s="22">
        <v>4.3165735567970209</v>
      </c>
      <c r="D17" s="18" t="s">
        <v>26</v>
      </c>
      <c r="E17" s="18" t="s">
        <v>92</v>
      </c>
      <c r="F17" s="18" t="s">
        <v>897</v>
      </c>
      <c r="G17" s="18" t="s">
        <v>28</v>
      </c>
      <c r="H17" s="19">
        <v>85.1</v>
      </c>
      <c r="I17" s="19" t="s">
        <v>29</v>
      </c>
      <c r="J17" s="18" t="s">
        <v>184</v>
      </c>
    </row>
    <row r="18" spans="1:10">
      <c r="A18" s="18" t="s">
        <v>69</v>
      </c>
      <c r="B18" s="22">
        <v>0.438</v>
      </c>
      <c r="C18" s="22">
        <v>1.46</v>
      </c>
      <c r="D18" s="18" t="s">
        <v>26</v>
      </c>
      <c r="E18" s="18" t="s">
        <v>56</v>
      </c>
      <c r="F18" s="18" t="s">
        <v>897</v>
      </c>
      <c r="G18" s="18" t="s">
        <v>28</v>
      </c>
      <c r="H18" s="19">
        <v>31.5</v>
      </c>
      <c r="I18" s="19" t="s">
        <v>34</v>
      </c>
      <c r="J18" s="18" t="s">
        <v>25</v>
      </c>
    </row>
    <row r="19" spans="1:10">
      <c r="A19" s="18" t="s">
        <v>147</v>
      </c>
      <c r="B19" s="22">
        <v>0.92300000000000004</v>
      </c>
      <c r="C19" s="22">
        <v>3.0766666666666671</v>
      </c>
      <c r="D19" s="18" t="s">
        <v>26</v>
      </c>
      <c r="E19" s="18" t="s">
        <v>56</v>
      </c>
      <c r="F19" s="18" t="s">
        <v>897</v>
      </c>
      <c r="G19" s="18" t="s">
        <v>28</v>
      </c>
      <c r="H19" s="19">
        <v>243.7</v>
      </c>
      <c r="I19" s="19" t="s">
        <v>29</v>
      </c>
      <c r="J19" s="18" t="s">
        <v>25</v>
      </c>
    </row>
    <row r="20" spans="1:10">
      <c r="A20" s="18" t="s">
        <v>679</v>
      </c>
      <c r="B20" s="22">
        <v>0.90700000000000003</v>
      </c>
      <c r="C20" s="22">
        <v>3.0233333333333334</v>
      </c>
      <c r="D20" s="18" t="s">
        <v>26</v>
      </c>
      <c r="E20" s="18" t="s">
        <v>56</v>
      </c>
      <c r="F20" s="18" t="s">
        <v>897</v>
      </c>
      <c r="G20" s="18" t="s">
        <v>28</v>
      </c>
      <c r="H20" s="19">
        <v>129.30000000000001</v>
      </c>
      <c r="I20" s="19" t="s">
        <v>29</v>
      </c>
      <c r="J20" s="18" t="s">
        <v>25</v>
      </c>
    </row>
    <row r="21" spans="1:10">
      <c r="A21" s="18" t="s">
        <v>898</v>
      </c>
      <c r="B21" s="22">
        <v>0.85899999999999999</v>
      </c>
      <c r="C21" s="22">
        <v>2.8633333333333333</v>
      </c>
      <c r="D21" s="18" t="s">
        <v>26</v>
      </c>
      <c r="E21" s="18" t="s">
        <v>56</v>
      </c>
      <c r="F21" s="18" t="s">
        <v>897</v>
      </c>
      <c r="G21" s="18" t="s">
        <v>28</v>
      </c>
      <c r="H21" s="19">
        <v>37.299999999999997</v>
      </c>
      <c r="I21" s="19" t="s">
        <v>29</v>
      </c>
      <c r="J21" s="18" t="s">
        <v>25</v>
      </c>
    </row>
    <row r="22" spans="1:10">
      <c r="A22" s="18" t="s">
        <v>899</v>
      </c>
      <c r="B22" s="22">
        <v>0.39200000000000002</v>
      </c>
      <c r="C22" s="22">
        <v>1.3066666666666669</v>
      </c>
      <c r="D22" s="18" t="s">
        <v>26</v>
      </c>
      <c r="E22" s="18" t="s">
        <v>56</v>
      </c>
      <c r="F22" s="18" t="s">
        <v>897</v>
      </c>
      <c r="G22" s="18" t="s">
        <v>28</v>
      </c>
      <c r="H22" s="19">
        <v>2735</v>
      </c>
      <c r="I22" s="19" t="s">
        <v>29</v>
      </c>
      <c r="J22" s="18" t="s">
        <v>25</v>
      </c>
    </row>
    <row r="23" spans="1:10">
      <c r="A23" s="18" t="s">
        <v>66</v>
      </c>
      <c r="B23" s="22">
        <v>0.45700000000000002</v>
      </c>
      <c r="C23" s="22">
        <v>1.5233333333333334</v>
      </c>
      <c r="D23" s="18" t="s">
        <v>26</v>
      </c>
      <c r="E23" s="18" t="s">
        <v>56</v>
      </c>
      <c r="F23" s="18" t="s">
        <v>897</v>
      </c>
      <c r="G23" s="18" t="s">
        <v>28</v>
      </c>
      <c r="H23" s="19">
        <v>110.4</v>
      </c>
      <c r="I23" s="19" t="s">
        <v>34</v>
      </c>
      <c r="J23" s="18" t="s">
        <v>25</v>
      </c>
    </row>
    <row r="24" spans="1:10">
      <c r="A24" s="18" t="s">
        <v>209</v>
      </c>
      <c r="B24" s="22">
        <v>0.41</v>
      </c>
      <c r="C24" s="22">
        <v>1.3666666666666667</v>
      </c>
      <c r="D24" s="18" t="s">
        <v>26</v>
      </c>
      <c r="E24" s="18" t="s">
        <v>56</v>
      </c>
      <c r="F24" s="18" t="s">
        <v>897</v>
      </c>
      <c r="G24" s="18" t="s">
        <v>28</v>
      </c>
      <c r="H24" s="19">
        <v>199</v>
      </c>
      <c r="I24" s="19" t="s">
        <v>29</v>
      </c>
      <c r="J24" s="18" t="s">
        <v>25</v>
      </c>
    </row>
    <row r="25" spans="1:10">
      <c r="A25" s="18" t="s">
        <v>427</v>
      </c>
      <c r="B25" s="22">
        <v>1.165</v>
      </c>
      <c r="C25" s="22">
        <v>1.1929092805005215</v>
      </c>
      <c r="D25" s="18" t="s">
        <v>26</v>
      </c>
      <c r="E25" s="18" t="s">
        <v>56</v>
      </c>
      <c r="F25" s="18" t="s">
        <v>897</v>
      </c>
      <c r="G25" s="18" t="s">
        <v>28</v>
      </c>
      <c r="H25" s="19">
        <v>59.400000000000006</v>
      </c>
      <c r="I25" s="19" t="s">
        <v>34</v>
      </c>
      <c r="J25" s="18" t="s">
        <v>25</v>
      </c>
    </row>
    <row r="26" spans="1:10">
      <c r="A26" s="18" t="s">
        <v>207</v>
      </c>
      <c r="B26" s="22">
        <v>1.135</v>
      </c>
      <c r="C26" s="22">
        <v>1.1616266944734099</v>
      </c>
      <c r="D26" s="18" t="s">
        <v>26</v>
      </c>
      <c r="E26" s="18" t="s">
        <v>56</v>
      </c>
      <c r="F26" s="18" t="s">
        <v>897</v>
      </c>
      <c r="G26" s="18" t="s">
        <v>28</v>
      </c>
      <c r="H26" s="19">
        <v>46.3</v>
      </c>
      <c r="I26" s="19" t="s">
        <v>29</v>
      </c>
      <c r="J26" s="18" t="s">
        <v>208</v>
      </c>
    </row>
    <row r="27" spans="1:10">
      <c r="A27" s="18" t="s">
        <v>423</v>
      </c>
      <c r="B27" s="22">
        <v>1.4339999999999999</v>
      </c>
      <c r="C27" s="22">
        <v>1.4734098018769552</v>
      </c>
      <c r="D27" s="18" t="s">
        <v>26</v>
      </c>
      <c r="E27" s="18" t="s">
        <v>56</v>
      </c>
      <c r="F27" s="18" t="s">
        <v>897</v>
      </c>
      <c r="G27" s="18" t="s">
        <v>28</v>
      </c>
      <c r="H27" s="19">
        <v>92.3</v>
      </c>
      <c r="I27" s="19" t="s">
        <v>29</v>
      </c>
      <c r="J27" s="18" t="s">
        <v>25</v>
      </c>
    </row>
    <row r="28" spans="1:10">
      <c r="A28" s="18" t="s">
        <v>781</v>
      </c>
      <c r="B28" s="22">
        <v>0.36599999999999999</v>
      </c>
      <c r="C28" s="22">
        <v>1.22</v>
      </c>
      <c r="D28" s="18" t="s">
        <v>26</v>
      </c>
      <c r="E28" s="18" t="s">
        <v>56</v>
      </c>
      <c r="F28" s="18" t="s">
        <v>897</v>
      </c>
      <c r="G28" s="18" t="s">
        <v>28</v>
      </c>
      <c r="H28" s="19">
        <v>171.1</v>
      </c>
      <c r="I28" s="19" t="s">
        <v>34</v>
      </c>
      <c r="J28" s="18" t="s">
        <v>25</v>
      </c>
    </row>
    <row r="29" spans="1:10">
      <c r="A29" s="18" t="s">
        <v>137</v>
      </c>
      <c r="B29" s="22">
        <v>0.432</v>
      </c>
      <c r="C29" s="22">
        <v>1.44</v>
      </c>
      <c r="D29" s="18" t="s">
        <v>26</v>
      </c>
      <c r="E29" s="18" t="s">
        <v>56</v>
      </c>
      <c r="F29" s="18" t="s">
        <v>897</v>
      </c>
      <c r="G29" s="18" t="s">
        <v>28</v>
      </c>
      <c r="H29" s="19">
        <v>11.7</v>
      </c>
      <c r="I29" s="19" t="s">
        <v>34</v>
      </c>
      <c r="J29" s="18" t="s">
        <v>138</v>
      </c>
    </row>
    <row r="30" spans="1:10">
      <c r="A30" s="18" t="s">
        <v>124</v>
      </c>
      <c r="B30" s="22">
        <v>0.39800000000000002</v>
      </c>
      <c r="C30" s="22">
        <v>1.3266666666666669</v>
      </c>
      <c r="D30" s="18" t="s">
        <v>26</v>
      </c>
      <c r="E30" s="18" t="s">
        <v>56</v>
      </c>
      <c r="F30" s="18" t="s">
        <v>897</v>
      </c>
      <c r="G30" s="18" t="s">
        <v>28</v>
      </c>
      <c r="H30" s="19">
        <v>492.90000000000003</v>
      </c>
      <c r="I30" s="19" t="s">
        <v>29</v>
      </c>
      <c r="J30" s="18" t="s">
        <v>25</v>
      </c>
    </row>
    <row r="31" spans="1:10">
      <c r="A31" s="18" t="s">
        <v>900</v>
      </c>
      <c r="B31" s="22">
        <v>0.49399999999999999</v>
      </c>
      <c r="C31" s="22">
        <v>1.6466666666666667</v>
      </c>
      <c r="D31" s="18" t="s">
        <v>26</v>
      </c>
      <c r="E31" s="18" t="s">
        <v>56</v>
      </c>
      <c r="F31" s="18" t="s">
        <v>897</v>
      </c>
      <c r="G31" s="18" t="s">
        <v>28</v>
      </c>
      <c r="H31" s="19">
        <v>59.5</v>
      </c>
      <c r="I31" s="19" t="s">
        <v>34</v>
      </c>
      <c r="J31" s="18" t="s">
        <v>25</v>
      </c>
    </row>
    <row r="32" spans="1:10">
      <c r="A32" s="18" t="s">
        <v>764</v>
      </c>
      <c r="B32" s="22">
        <v>0.55600000000000005</v>
      </c>
      <c r="C32" s="22">
        <v>1.8533333333333335</v>
      </c>
      <c r="D32" s="18" t="s">
        <v>26</v>
      </c>
      <c r="E32" s="18" t="s">
        <v>56</v>
      </c>
      <c r="F32" s="18" t="s">
        <v>897</v>
      </c>
      <c r="G32" s="18" t="s">
        <v>28</v>
      </c>
      <c r="H32" s="19">
        <v>95</v>
      </c>
      <c r="I32" s="19" t="s">
        <v>29</v>
      </c>
      <c r="J32" s="18" t="s">
        <v>25</v>
      </c>
    </row>
    <row r="33" spans="1:10">
      <c r="A33" s="18" t="s">
        <v>317</v>
      </c>
      <c r="B33" s="22">
        <v>0.78200000000000003</v>
      </c>
      <c r="C33" s="22">
        <v>1.1816770186335404</v>
      </c>
      <c r="D33" s="18" t="s">
        <v>26</v>
      </c>
      <c r="E33" s="18" t="s">
        <v>92</v>
      </c>
      <c r="F33" s="18" t="s">
        <v>897</v>
      </c>
      <c r="G33" s="18" t="s">
        <v>28</v>
      </c>
      <c r="H33" s="19">
        <v>135.1</v>
      </c>
      <c r="I33" s="19" t="s">
        <v>29</v>
      </c>
      <c r="J33" s="18" t="s">
        <v>318</v>
      </c>
    </row>
    <row r="34" spans="1:10">
      <c r="A34" s="18"/>
      <c r="B34" s="22"/>
      <c r="C34" s="22"/>
      <c r="D34" s="18"/>
      <c r="E34" s="18"/>
      <c r="F34" s="18"/>
      <c r="G34" s="18"/>
      <c r="H34" s="19"/>
      <c r="I34" s="19"/>
      <c r="J34" s="18"/>
    </row>
    <row r="35" spans="1:10">
      <c r="A35" s="18"/>
      <c r="B35" s="22"/>
      <c r="C35" s="22"/>
      <c r="D35" s="18"/>
      <c r="E35" s="18"/>
      <c r="F35" s="18"/>
      <c r="G35" s="18"/>
      <c r="H35" s="19"/>
      <c r="I35" s="19"/>
      <c r="J35" s="18"/>
    </row>
    <row r="36" spans="1:10">
      <c r="A36" s="18"/>
      <c r="B36" s="22"/>
      <c r="C36" s="22"/>
      <c r="D36" s="18"/>
      <c r="E36" s="18"/>
      <c r="F36" s="18"/>
      <c r="G36" s="18"/>
      <c r="H36" s="19"/>
      <c r="I36" s="19"/>
      <c r="J36" s="18"/>
    </row>
    <row r="37" spans="1:10">
      <c r="A37" s="18"/>
      <c r="B37" s="22"/>
      <c r="C37" s="22"/>
      <c r="D37" s="18"/>
      <c r="E37" s="18"/>
      <c r="F37" s="18"/>
      <c r="G37" s="18"/>
      <c r="H37" s="19"/>
      <c r="I37" s="19"/>
      <c r="J37" s="18"/>
    </row>
    <row r="38" spans="1:10">
      <c r="A38" s="18"/>
      <c r="B38" s="22"/>
      <c r="C38" s="22"/>
      <c r="D38" s="18"/>
      <c r="E38" s="18"/>
      <c r="F38" s="18"/>
      <c r="G38" s="18"/>
      <c r="H38" s="19"/>
      <c r="I38" s="19"/>
      <c r="J38" s="18"/>
    </row>
    <row r="39" spans="1:10">
      <c r="A39" s="18"/>
      <c r="B39" s="22"/>
      <c r="C39" s="22"/>
      <c r="D39" s="18"/>
      <c r="E39" s="18"/>
      <c r="F39" s="18"/>
      <c r="G39" s="18"/>
      <c r="H39" s="19"/>
      <c r="I39" s="19"/>
      <c r="J39" s="18"/>
    </row>
    <row r="40" spans="1:10">
      <c r="A40" s="18"/>
      <c r="B40" s="22"/>
      <c r="C40" s="22"/>
      <c r="D40" s="18"/>
      <c r="E40" s="18"/>
      <c r="F40" s="18"/>
      <c r="G40" s="18"/>
      <c r="H40" s="19"/>
      <c r="I40" s="19"/>
      <c r="J40" s="18"/>
    </row>
    <row r="41" spans="1:10">
      <c r="A41" s="18"/>
      <c r="B41" s="22"/>
      <c r="C41" s="22"/>
      <c r="D41" s="18"/>
      <c r="E41" s="18"/>
      <c r="F41" s="18"/>
      <c r="G41" s="18"/>
      <c r="H41" s="19"/>
      <c r="I41" s="19"/>
      <c r="J41" s="18"/>
    </row>
    <row r="42" spans="1:10">
      <c r="A42" s="18"/>
      <c r="B42" s="22"/>
      <c r="C42" s="22"/>
      <c r="D42" s="18"/>
      <c r="E42" s="18"/>
      <c r="F42" s="18"/>
      <c r="G42" s="18"/>
      <c r="H42" s="19"/>
      <c r="I42" s="19"/>
      <c r="J42" s="18"/>
    </row>
    <row r="43" spans="1:10">
      <c r="A43" s="18"/>
      <c r="B43" s="22"/>
      <c r="C43" s="22"/>
      <c r="D43" s="18"/>
      <c r="E43" s="18"/>
      <c r="F43" s="18"/>
      <c r="G43" s="18"/>
      <c r="H43" s="19"/>
      <c r="I43" s="19"/>
      <c r="J43" s="18"/>
    </row>
    <row r="44" spans="1:10">
      <c r="A44" s="18"/>
      <c r="B44" s="22"/>
      <c r="C44" s="22"/>
      <c r="D44" s="18"/>
      <c r="E44" s="18"/>
      <c r="F44" s="18"/>
      <c r="G44" s="18"/>
      <c r="H44" s="19"/>
      <c r="I44" s="19"/>
      <c r="J44" s="18"/>
    </row>
    <row r="45" spans="1:10">
      <c r="A45" s="18"/>
      <c r="B45" s="22"/>
      <c r="C45" s="22"/>
      <c r="D45" s="18"/>
      <c r="E45" s="18"/>
      <c r="F45" s="18"/>
      <c r="G45" s="18"/>
      <c r="H45" s="19"/>
      <c r="I45" s="19"/>
      <c r="J45" s="18"/>
    </row>
    <row r="46" spans="1:10">
      <c r="A46" s="18"/>
      <c r="B46" s="22"/>
      <c r="C46" s="22"/>
      <c r="D46" s="18"/>
      <c r="E46" s="18"/>
      <c r="F46" s="18"/>
      <c r="G46" s="18"/>
      <c r="H46" s="19"/>
      <c r="I46" s="19"/>
      <c r="J46" s="18"/>
    </row>
    <row r="47" spans="1:10">
      <c r="A47" s="18"/>
      <c r="B47" s="22"/>
      <c r="C47" s="22"/>
      <c r="D47" s="18"/>
      <c r="E47" s="18"/>
      <c r="F47" s="18"/>
      <c r="G47" s="18"/>
      <c r="H47" s="19"/>
      <c r="I47" s="19"/>
      <c r="J47" s="18"/>
    </row>
    <row r="48" spans="1:10">
      <c r="A48" s="18"/>
      <c r="B48" s="22"/>
      <c r="C48" s="22"/>
      <c r="D48" s="18"/>
      <c r="E48" s="18"/>
      <c r="F48" s="18"/>
      <c r="G48" s="18"/>
      <c r="H48" s="19"/>
      <c r="I48" s="19"/>
      <c r="J48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5" priority="1" operator="lessThan">
      <formula>2000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086D7-E397-4EA5-8F31-E5DC350C5816}">
  <dimension ref="A1:L41"/>
  <sheetViews>
    <sheetView workbookViewId="0">
      <selection activeCell="K1" sqref="K1:L1"/>
    </sheetView>
  </sheetViews>
  <sheetFormatPr defaultColWidth="8.7109375"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26.710937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11" width="8.85546875" style="13" bestFit="1" customWidth="1"/>
    <col min="12" max="12" width="9.28515625" style="13" bestFit="1" customWidth="1"/>
    <col min="13" max="16384" width="8.710937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210" t="s">
        <v>23</v>
      </c>
      <c r="L1" s="210">
        <f>SUM(H2:H1048576)</f>
        <v>41921.240000000005</v>
      </c>
    </row>
    <row r="2" spans="1:12">
      <c r="A2" s="18" t="s">
        <v>901</v>
      </c>
      <c r="B2" s="22">
        <v>0.751</v>
      </c>
      <c r="C2" s="22">
        <v>1.59447983014862</v>
      </c>
      <c r="D2" s="18" t="s">
        <v>902</v>
      </c>
      <c r="E2" s="18" t="s">
        <v>246</v>
      </c>
      <c r="F2" s="18" t="s">
        <v>903</v>
      </c>
      <c r="G2" s="18" t="s">
        <v>28</v>
      </c>
      <c r="H2" s="19">
        <v>872.7</v>
      </c>
      <c r="I2" s="19" t="s">
        <v>29</v>
      </c>
      <c r="J2" s="18" t="s">
        <v>25</v>
      </c>
    </row>
    <row r="3" spans="1:12">
      <c r="A3" s="18" t="s">
        <v>904</v>
      </c>
      <c r="B3" s="22">
        <v>0.67700000000000005</v>
      </c>
      <c r="C3" s="22">
        <v>1.437367303609342</v>
      </c>
      <c r="D3" s="18" t="s">
        <v>902</v>
      </c>
      <c r="E3" s="18" t="s">
        <v>246</v>
      </c>
      <c r="F3" s="18" t="s">
        <v>903</v>
      </c>
      <c r="G3" s="18" t="s">
        <v>28</v>
      </c>
      <c r="H3" s="19">
        <v>50</v>
      </c>
      <c r="I3" s="19" t="s">
        <v>29</v>
      </c>
      <c r="J3" s="18" t="s">
        <v>25</v>
      </c>
    </row>
    <row r="4" spans="1:12">
      <c r="A4" s="18" t="s">
        <v>905</v>
      </c>
      <c r="B4" s="22">
        <v>0.71499999999999997</v>
      </c>
      <c r="C4" s="22">
        <v>1.5180467091295118</v>
      </c>
      <c r="D4" s="18" t="s">
        <v>902</v>
      </c>
      <c r="E4" s="18" t="s">
        <v>246</v>
      </c>
      <c r="F4" s="18" t="s">
        <v>903</v>
      </c>
      <c r="G4" s="18" t="s">
        <v>28</v>
      </c>
      <c r="H4" s="19">
        <v>600.4</v>
      </c>
      <c r="I4" s="19" t="s">
        <v>29</v>
      </c>
      <c r="J4" s="18" t="s">
        <v>25</v>
      </c>
    </row>
    <row r="5" spans="1:12">
      <c r="A5" s="18" t="s">
        <v>906</v>
      </c>
      <c r="B5" s="22">
        <v>0.66700000000000004</v>
      </c>
      <c r="C5" s="22">
        <v>1.4161358811040341</v>
      </c>
      <c r="D5" s="18" t="s">
        <v>902</v>
      </c>
      <c r="E5" s="18" t="s">
        <v>246</v>
      </c>
      <c r="F5" s="18" t="s">
        <v>903</v>
      </c>
      <c r="G5" s="18" t="s">
        <v>28</v>
      </c>
      <c r="H5" s="19">
        <v>1058.2</v>
      </c>
      <c r="I5" s="19" t="s">
        <v>29</v>
      </c>
      <c r="J5" s="18" t="s">
        <v>25</v>
      </c>
    </row>
    <row r="6" spans="1:12">
      <c r="A6" s="18" t="s">
        <v>907</v>
      </c>
      <c r="B6" s="22">
        <v>0.70199999999999996</v>
      </c>
      <c r="C6" s="22">
        <v>1.4904458598726114</v>
      </c>
      <c r="D6" s="18" t="s">
        <v>902</v>
      </c>
      <c r="E6" s="18" t="s">
        <v>246</v>
      </c>
      <c r="F6" s="18" t="s">
        <v>903</v>
      </c>
      <c r="G6" s="18" t="s">
        <v>28</v>
      </c>
      <c r="H6" s="19">
        <v>2410.6</v>
      </c>
      <c r="I6" s="19" t="s">
        <v>29</v>
      </c>
      <c r="J6" s="18" t="s">
        <v>25</v>
      </c>
    </row>
    <row r="7" spans="1:12">
      <c r="A7" s="18" t="s">
        <v>341</v>
      </c>
      <c r="B7" s="22">
        <v>0.60199999999999998</v>
      </c>
      <c r="C7" s="22">
        <v>1.2781316348195328</v>
      </c>
      <c r="D7" s="18" t="s">
        <v>902</v>
      </c>
      <c r="E7" s="18" t="s">
        <v>246</v>
      </c>
      <c r="F7" s="18" t="s">
        <v>903</v>
      </c>
      <c r="G7" s="18" t="s">
        <v>28</v>
      </c>
      <c r="H7" s="19">
        <v>171.7</v>
      </c>
      <c r="I7" s="19" t="s">
        <v>29</v>
      </c>
      <c r="J7" s="18" t="s">
        <v>342</v>
      </c>
    </row>
    <row r="8" spans="1:12">
      <c r="A8" s="18" t="s">
        <v>171</v>
      </c>
      <c r="B8" s="22">
        <v>0.70899999999999996</v>
      </c>
      <c r="C8" s="22">
        <v>1.5053078556263271</v>
      </c>
      <c r="D8" s="18" t="s">
        <v>902</v>
      </c>
      <c r="E8" s="18" t="s">
        <v>246</v>
      </c>
      <c r="F8" s="18" t="s">
        <v>903</v>
      </c>
      <c r="G8" s="18" t="s">
        <v>28</v>
      </c>
      <c r="H8" s="19">
        <v>149.69999999999999</v>
      </c>
      <c r="I8" s="19" t="s">
        <v>29</v>
      </c>
      <c r="J8" s="18" t="s">
        <v>172</v>
      </c>
    </row>
    <row r="9" spans="1:12">
      <c r="A9" s="18" t="s">
        <v>169</v>
      </c>
      <c r="B9" s="22">
        <v>0.66100000000000003</v>
      </c>
      <c r="C9" s="22">
        <v>1.4033970276008494</v>
      </c>
      <c r="D9" s="18" t="s">
        <v>902</v>
      </c>
      <c r="E9" s="18" t="s">
        <v>246</v>
      </c>
      <c r="F9" s="18" t="s">
        <v>903</v>
      </c>
      <c r="G9" s="18" t="s">
        <v>28</v>
      </c>
      <c r="H9" s="19">
        <v>223.9</v>
      </c>
      <c r="I9" s="19" t="s">
        <v>29</v>
      </c>
      <c r="J9" s="18" t="s">
        <v>170</v>
      </c>
    </row>
    <row r="10" spans="1:12">
      <c r="A10" s="18" t="s">
        <v>315</v>
      </c>
      <c r="B10" s="22">
        <v>0.55000000000000004</v>
      </c>
      <c r="C10" s="22">
        <v>1.1677282377919322</v>
      </c>
      <c r="D10" s="18" t="s">
        <v>902</v>
      </c>
      <c r="E10" s="18" t="s">
        <v>246</v>
      </c>
      <c r="F10" s="18" t="s">
        <v>903</v>
      </c>
      <c r="G10" s="18" t="s">
        <v>28</v>
      </c>
      <c r="H10" s="19">
        <v>102.6</v>
      </c>
      <c r="I10" s="19" t="s">
        <v>34</v>
      </c>
      <c r="J10" s="18" t="s">
        <v>25</v>
      </c>
    </row>
    <row r="11" spans="1:12">
      <c r="A11" s="18" t="s">
        <v>908</v>
      </c>
      <c r="B11" s="22">
        <v>0.72099999999999997</v>
      </c>
      <c r="C11" s="22">
        <v>1.5307855626326965</v>
      </c>
      <c r="D11" s="18" t="s">
        <v>902</v>
      </c>
      <c r="E11" s="18" t="s">
        <v>246</v>
      </c>
      <c r="F11" s="18" t="s">
        <v>903</v>
      </c>
      <c r="G11" s="18" t="s">
        <v>28</v>
      </c>
      <c r="H11" s="19">
        <v>2019.1</v>
      </c>
      <c r="I11" s="19" t="s">
        <v>29</v>
      </c>
      <c r="J11" s="18" t="s">
        <v>25</v>
      </c>
    </row>
    <row r="12" spans="1:12">
      <c r="A12" s="18" t="s">
        <v>909</v>
      </c>
      <c r="B12" s="22">
        <v>0.871</v>
      </c>
      <c r="C12" s="22">
        <v>1.8492569002123143</v>
      </c>
      <c r="D12" s="18" t="s">
        <v>902</v>
      </c>
      <c r="E12" s="18" t="s">
        <v>246</v>
      </c>
      <c r="F12" s="18" t="s">
        <v>903</v>
      </c>
      <c r="G12" s="18" t="s">
        <v>28</v>
      </c>
      <c r="H12" s="19">
        <v>245.89999999999998</v>
      </c>
      <c r="I12" s="19" t="s">
        <v>29</v>
      </c>
      <c r="J12" s="18" t="s">
        <v>25</v>
      </c>
    </row>
    <row r="13" spans="1:12">
      <c r="A13" s="18" t="s">
        <v>910</v>
      </c>
      <c r="B13" s="22">
        <v>0.69799999999999995</v>
      </c>
      <c r="C13" s="22">
        <v>1.4819532908704882</v>
      </c>
      <c r="D13" s="18" t="s">
        <v>902</v>
      </c>
      <c r="E13" s="18" t="s">
        <v>246</v>
      </c>
      <c r="F13" s="18" t="s">
        <v>903</v>
      </c>
      <c r="G13" s="18" t="s">
        <v>28</v>
      </c>
      <c r="H13" s="19">
        <v>366.3</v>
      </c>
      <c r="I13" s="19" t="s">
        <v>29</v>
      </c>
      <c r="J13" s="18" t="s">
        <v>25</v>
      </c>
    </row>
    <row r="14" spans="1:12">
      <c r="A14" s="18" t="s">
        <v>911</v>
      </c>
      <c r="B14" s="22">
        <v>0.67300000000000004</v>
      </c>
      <c r="C14" s="22">
        <v>1.4288747346072188</v>
      </c>
      <c r="D14" s="18" t="s">
        <v>902</v>
      </c>
      <c r="E14" s="18" t="s">
        <v>246</v>
      </c>
      <c r="F14" s="18" t="s">
        <v>903</v>
      </c>
      <c r="G14" s="18" t="s">
        <v>28</v>
      </c>
      <c r="H14" s="19">
        <v>3932.9000000000005</v>
      </c>
      <c r="I14" s="19" t="s">
        <v>29</v>
      </c>
      <c r="J14" s="18" t="s">
        <v>25</v>
      </c>
    </row>
    <row r="15" spans="1:12">
      <c r="A15" s="18" t="s">
        <v>912</v>
      </c>
      <c r="B15" s="22">
        <v>0.68400000000000005</v>
      </c>
      <c r="C15" s="22">
        <v>1.4522292993630574</v>
      </c>
      <c r="D15" s="18" t="s">
        <v>902</v>
      </c>
      <c r="E15" s="18" t="s">
        <v>246</v>
      </c>
      <c r="F15" s="18" t="s">
        <v>903</v>
      </c>
      <c r="G15" s="18" t="s">
        <v>28</v>
      </c>
      <c r="H15" s="19">
        <v>2704.5</v>
      </c>
      <c r="I15" s="19" t="s">
        <v>29</v>
      </c>
      <c r="J15" s="18" t="s">
        <v>25</v>
      </c>
    </row>
    <row r="16" spans="1:12">
      <c r="A16" s="18" t="s">
        <v>913</v>
      </c>
      <c r="B16" s="22">
        <v>0.66100000000000003</v>
      </c>
      <c r="C16" s="22">
        <v>1.4033970276008494</v>
      </c>
      <c r="D16" s="18" t="s">
        <v>902</v>
      </c>
      <c r="E16" s="18" t="s">
        <v>246</v>
      </c>
      <c r="F16" s="18" t="s">
        <v>903</v>
      </c>
      <c r="G16" s="18" t="s">
        <v>28</v>
      </c>
      <c r="H16" s="19">
        <v>327.39999999999998</v>
      </c>
      <c r="I16" s="19" t="s">
        <v>29</v>
      </c>
      <c r="J16" s="18" t="s">
        <v>25</v>
      </c>
    </row>
    <row r="17" spans="1:10">
      <c r="A17" s="18" t="s">
        <v>914</v>
      </c>
      <c r="B17" s="22">
        <v>0.66700000000000004</v>
      </c>
      <c r="C17" s="22">
        <v>1.4161358811040341</v>
      </c>
      <c r="D17" s="18" t="s">
        <v>902</v>
      </c>
      <c r="E17" s="18" t="s">
        <v>246</v>
      </c>
      <c r="F17" s="18" t="s">
        <v>903</v>
      </c>
      <c r="G17" s="18" t="s">
        <v>28</v>
      </c>
      <c r="H17" s="19">
        <v>2456.8000000000002</v>
      </c>
      <c r="I17" s="19" t="s">
        <v>29</v>
      </c>
      <c r="J17" s="18" t="s">
        <v>25</v>
      </c>
    </row>
    <row r="18" spans="1:10">
      <c r="A18" s="18" t="s">
        <v>915</v>
      </c>
      <c r="B18" s="22">
        <v>0.70799999999999996</v>
      </c>
      <c r="C18" s="22">
        <v>1.5031847133757963</v>
      </c>
      <c r="D18" s="18" t="s">
        <v>902</v>
      </c>
      <c r="E18" s="18" t="s">
        <v>246</v>
      </c>
      <c r="F18" s="18" t="s">
        <v>903</v>
      </c>
      <c r="G18" s="18" t="s">
        <v>28</v>
      </c>
      <c r="H18" s="19">
        <v>868</v>
      </c>
      <c r="I18" s="19" t="s">
        <v>29</v>
      </c>
      <c r="J18" s="18" t="s">
        <v>25</v>
      </c>
    </row>
    <row r="19" spans="1:10">
      <c r="A19" s="18" t="s">
        <v>916</v>
      </c>
      <c r="B19" s="22">
        <v>0.67200000000000004</v>
      </c>
      <c r="C19" s="22">
        <v>1.426751592356688</v>
      </c>
      <c r="D19" s="18" t="s">
        <v>902</v>
      </c>
      <c r="E19" s="18" t="s">
        <v>246</v>
      </c>
      <c r="F19" s="18" t="s">
        <v>903</v>
      </c>
      <c r="G19" s="18" t="s">
        <v>28</v>
      </c>
      <c r="H19" s="19">
        <v>3531.2</v>
      </c>
      <c r="I19" s="19" t="s">
        <v>29</v>
      </c>
      <c r="J19" s="18" t="s">
        <v>25</v>
      </c>
    </row>
    <row r="20" spans="1:10">
      <c r="A20" s="18" t="s">
        <v>917</v>
      </c>
      <c r="B20" s="22">
        <v>0.72399999999999998</v>
      </c>
      <c r="C20" s="22">
        <v>1.5371549893842889</v>
      </c>
      <c r="D20" s="18" t="s">
        <v>902</v>
      </c>
      <c r="E20" s="18" t="s">
        <v>246</v>
      </c>
      <c r="F20" s="18" t="s">
        <v>903</v>
      </c>
      <c r="G20" s="18" t="s">
        <v>28</v>
      </c>
      <c r="H20" s="19">
        <v>1712.1399999999999</v>
      </c>
      <c r="I20" s="19" t="s">
        <v>29</v>
      </c>
      <c r="J20" s="18" t="s">
        <v>25</v>
      </c>
    </row>
    <row r="21" spans="1:10">
      <c r="A21" s="18" t="s">
        <v>918</v>
      </c>
      <c r="B21" s="22">
        <v>0.61099999999999999</v>
      </c>
      <c r="C21" s="22">
        <v>1.2972399150743099</v>
      </c>
      <c r="D21" s="18" t="s">
        <v>902</v>
      </c>
      <c r="E21" s="18" t="s">
        <v>246</v>
      </c>
      <c r="F21" s="18" t="s">
        <v>903</v>
      </c>
      <c r="G21" s="18" t="s">
        <v>28</v>
      </c>
      <c r="H21" s="19">
        <v>1847</v>
      </c>
      <c r="I21" s="19" t="s">
        <v>29</v>
      </c>
      <c r="J21" s="18" t="s">
        <v>25</v>
      </c>
    </row>
    <row r="22" spans="1:10">
      <c r="A22" s="18" t="s">
        <v>919</v>
      </c>
      <c r="B22" s="22">
        <v>0.78100000000000003</v>
      </c>
      <c r="C22" s="22">
        <v>1.6581740976645436</v>
      </c>
      <c r="D22" s="18" t="s">
        <v>902</v>
      </c>
      <c r="E22" s="18" t="s">
        <v>246</v>
      </c>
      <c r="F22" s="18" t="s">
        <v>903</v>
      </c>
      <c r="G22" s="18" t="s">
        <v>28</v>
      </c>
      <c r="H22" s="19">
        <v>128</v>
      </c>
      <c r="I22" s="19" t="s">
        <v>29</v>
      </c>
      <c r="J22" s="18" t="s">
        <v>25</v>
      </c>
    </row>
    <row r="23" spans="1:10">
      <c r="A23" s="18" t="s">
        <v>920</v>
      </c>
      <c r="B23" s="22">
        <v>0.70099999999999996</v>
      </c>
      <c r="C23" s="22">
        <v>1.4883227176220806</v>
      </c>
      <c r="D23" s="18" t="s">
        <v>902</v>
      </c>
      <c r="E23" s="18" t="s">
        <v>246</v>
      </c>
      <c r="F23" s="18" t="s">
        <v>903</v>
      </c>
      <c r="G23" s="18" t="s">
        <v>28</v>
      </c>
      <c r="H23" s="19">
        <v>983.5</v>
      </c>
      <c r="I23" s="19" t="s">
        <v>29</v>
      </c>
      <c r="J23" s="18" t="s">
        <v>25</v>
      </c>
    </row>
    <row r="24" spans="1:10">
      <c r="A24" s="18" t="s">
        <v>921</v>
      </c>
      <c r="B24" s="22">
        <v>0.75</v>
      </c>
      <c r="C24" s="22">
        <v>1.5923566878980893</v>
      </c>
      <c r="D24" s="18" t="s">
        <v>902</v>
      </c>
      <c r="E24" s="18" t="s">
        <v>246</v>
      </c>
      <c r="F24" s="18" t="s">
        <v>903</v>
      </c>
      <c r="G24" s="18" t="s">
        <v>28</v>
      </c>
      <c r="H24" s="19">
        <v>2142.9</v>
      </c>
      <c r="I24" s="19" t="s">
        <v>29</v>
      </c>
      <c r="J24" s="18" t="s">
        <v>25</v>
      </c>
    </row>
    <row r="25" spans="1:10">
      <c r="A25" s="18" t="s">
        <v>922</v>
      </c>
      <c r="B25" s="22">
        <v>0.76700000000000002</v>
      </c>
      <c r="C25" s="22">
        <v>1.6284501061571126</v>
      </c>
      <c r="D25" s="18" t="s">
        <v>902</v>
      </c>
      <c r="E25" s="18" t="s">
        <v>246</v>
      </c>
      <c r="F25" s="18" t="s">
        <v>903</v>
      </c>
      <c r="G25" s="18" t="s">
        <v>28</v>
      </c>
      <c r="H25" s="19">
        <v>2142.3000000000002</v>
      </c>
      <c r="I25" s="19" t="s">
        <v>29</v>
      </c>
      <c r="J25" s="18" t="s">
        <v>25</v>
      </c>
    </row>
    <row r="26" spans="1:10">
      <c r="A26" s="18" t="s">
        <v>923</v>
      </c>
      <c r="B26" s="22">
        <v>0.68</v>
      </c>
      <c r="C26" s="22">
        <v>1.4437367303609343</v>
      </c>
      <c r="D26" s="18" t="s">
        <v>902</v>
      </c>
      <c r="E26" s="18" t="s">
        <v>246</v>
      </c>
      <c r="F26" s="18" t="s">
        <v>903</v>
      </c>
      <c r="G26" s="18" t="s">
        <v>28</v>
      </c>
      <c r="H26" s="19">
        <v>254.39999999999998</v>
      </c>
      <c r="I26" s="19" t="s">
        <v>29</v>
      </c>
      <c r="J26" s="18" t="s">
        <v>25</v>
      </c>
    </row>
    <row r="27" spans="1:10">
      <c r="A27" s="18" t="s">
        <v>924</v>
      </c>
      <c r="B27" s="22">
        <v>0.60699999999999998</v>
      </c>
      <c r="C27" s="22">
        <v>1.2887473460721868</v>
      </c>
      <c r="D27" s="18" t="s">
        <v>902</v>
      </c>
      <c r="E27" s="18" t="s">
        <v>246</v>
      </c>
      <c r="F27" s="18" t="s">
        <v>903</v>
      </c>
      <c r="G27" s="18" t="s">
        <v>28</v>
      </c>
      <c r="H27" s="19">
        <v>1982.7999999999997</v>
      </c>
      <c r="I27" s="19" t="s">
        <v>29</v>
      </c>
      <c r="J27" s="18" t="s">
        <v>25</v>
      </c>
    </row>
    <row r="28" spans="1:10">
      <c r="A28" s="18" t="s">
        <v>925</v>
      </c>
      <c r="B28" s="22">
        <v>0.68</v>
      </c>
      <c r="C28" s="22">
        <v>1.4437367303609343</v>
      </c>
      <c r="D28" s="18" t="s">
        <v>902</v>
      </c>
      <c r="E28" s="18" t="s">
        <v>246</v>
      </c>
      <c r="F28" s="18" t="s">
        <v>903</v>
      </c>
      <c r="G28" s="18" t="s">
        <v>28</v>
      </c>
      <c r="H28" s="19">
        <v>1487.1999999999998</v>
      </c>
      <c r="I28" s="19" t="s">
        <v>29</v>
      </c>
      <c r="J28" s="18" t="s">
        <v>25</v>
      </c>
    </row>
    <row r="29" spans="1:10">
      <c r="A29" s="18" t="s">
        <v>926</v>
      </c>
      <c r="B29" s="22">
        <v>0.76400000000000001</v>
      </c>
      <c r="C29" s="22">
        <v>1.6220806794055203</v>
      </c>
      <c r="D29" s="18" t="s">
        <v>902</v>
      </c>
      <c r="E29" s="18" t="s">
        <v>246</v>
      </c>
      <c r="F29" s="18" t="s">
        <v>903</v>
      </c>
      <c r="G29" s="18" t="s">
        <v>28</v>
      </c>
      <c r="H29" s="19">
        <v>1451.8</v>
      </c>
      <c r="I29" s="19" t="s">
        <v>29</v>
      </c>
      <c r="J29" s="18" t="s">
        <v>25</v>
      </c>
    </row>
    <row r="30" spans="1:10">
      <c r="A30" s="18" t="s">
        <v>927</v>
      </c>
      <c r="B30" s="22">
        <v>0.80600000000000005</v>
      </c>
      <c r="C30" s="22">
        <v>1.7112526539278134</v>
      </c>
      <c r="D30" s="18" t="s">
        <v>902</v>
      </c>
      <c r="E30" s="18" t="s">
        <v>246</v>
      </c>
      <c r="F30" s="18" t="s">
        <v>903</v>
      </c>
      <c r="G30" s="18" t="s">
        <v>28</v>
      </c>
      <c r="H30" s="19">
        <v>2667.8999999999996</v>
      </c>
      <c r="I30" s="19" t="s">
        <v>29</v>
      </c>
      <c r="J30" s="18" t="s">
        <v>25</v>
      </c>
    </row>
    <row r="31" spans="1:10">
      <c r="A31" s="18" t="s">
        <v>200</v>
      </c>
      <c r="B31" s="22">
        <v>0.58099999999999996</v>
      </c>
      <c r="C31" s="22">
        <v>1.2335456475583864</v>
      </c>
      <c r="D31" s="18" t="s">
        <v>902</v>
      </c>
      <c r="E31" s="18" t="s">
        <v>246</v>
      </c>
      <c r="F31" s="18" t="s">
        <v>903</v>
      </c>
      <c r="G31" s="18" t="s">
        <v>28</v>
      </c>
      <c r="H31" s="19">
        <v>232.4</v>
      </c>
      <c r="I31" s="19" t="s">
        <v>29</v>
      </c>
      <c r="J31" s="18" t="s">
        <v>25</v>
      </c>
    </row>
    <row r="32" spans="1:10">
      <c r="A32" s="18" t="s">
        <v>928</v>
      </c>
      <c r="B32" s="22">
        <v>0.76500000000000001</v>
      </c>
      <c r="C32" s="22">
        <v>1.624203821656051</v>
      </c>
      <c r="D32" s="18" t="s">
        <v>902</v>
      </c>
      <c r="E32" s="18" t="s">
        <v>246</v>
      </c>
      <c r="F32" s="18" t="s">
        <v>903</v>
      </c>
      <c r="G32" s="18" t="s">
        <v>28</v>
      </c>
      <c r="H32" s="19">
        <v>302.40000000000003</v>
      </c>
      <c r="I32" s="19" t="s">
        <v>29</v>
      </c>
      <c r="J32" s="18" t="s">
        <v>25</v>
      </c>
    </row>
    <row r="33" spans="1:10">
      <c r="A33" s="18" t="s">
        <v>929</v>
      </c>
      <c r="B33" s="22">
        <v>0.63500000000000001</v>
      </c>
      <c r="C33" s="22">
        <v>1.348195329087049</v>
      </c>
      <c r="D33" s="18" t="s">
        <v>902</v>
      </c>
      <c r="E33" s="18" t="s">
        <v>246</v>
      </c>
      <c r="F33" s="18" t="s">
        <v>903</v>
      </c>
      <c r="G33" s="18" t="s">
        <v>28</v>
      </c>
      <c r="H33" s="19">
        <v>2173</v>
      </c>
      <c r="I33" s="19" t="s">
        <v>29</v>
      </c>
      <c r="J33" s="18" t="s">
        <v>25</v>
      </c>
    </row>
    <row r="34" spans="1:10">
      <c r="A34" s="18" t="s">
        <v>799</v>
      </c>
      <c r="B34" s="22">
        <v>0.69299999999999995</v>
      </c>
      <c r="C34" s="22">
        <v>1.4713375796178343</v>
      </c>
      <c r="D34" s="18" t="s">
        <v>902</v>
      </c>
      <c r="E34" s="18" t="s">
        <v>246</v>
      </c>
      <c r="F34" s="18" t="s">
        <v>903</v>
      </c>
      <c r="G34" s="18" t="s">
        <v>28</v>
      </c>
      <c r="H34" s="19">
        <v>197</v>
      </c>
      <c r="I34" s="19" t="s">
        <v>29</v>
      </c>
      <c r="J34" s="18" t="s">
        <v>25</v>
      </c>
    </row>
    <row r="35" spans="1:10">
      <c r="A35" s="18" t="s">
        <v>52</v>
      </c>
      <c r="B35" s="22">
        <v>0.61699999999999999</v>
      </c>
      <c r="C35" s="22">
        <v>1.3099787685774948</v>
      </c>
      <c r="D35" s="18" t="s">
        <v>902</v>
      </c>
      <c r="E35" s="18" t="s">
        <v>246</v>
      </c>
      <c r="F35" s="18" t="s">
        <v>903</v>
      </c>
      <c r="G35" s="18" t="s">
        <v>28</v>
      </c>
      <c r="H35" s="19">
        <v>124.6</v>
      </c>
      <c r="I35" s="19" t="s">
        <v>29</v>
      </c>
      <c r="J35" s="18" t="s">
        <v>25</v>
      </c>
    </row>
    <row r="36" spans="1:10">
      <c r="A36" s="18"/>
      <c r="B36" s="22"/>
      <c r="C36" s="22"/>
      <c r="D36" s="18"/>
      <c r="E36" s="18"/>
      <c r="F36" s="18"/>
      <c r="G36" s="18"/>
      <c r="H36" s="19"/>
      <c r="I36" s="19"/>
      <c r="J36" s="18"/>
    </row>
    <row r="37" spans="1:10">
      <c r="A37" s="18"/>
      <c r="B37" s="22"/>
      <c r="C37" s="22"/>
      <c r="D37" s="18"/>
      <c r="E37" s="18"/>
      <c r="F37" s="18"/>
      <c r="G37" s="18"/>
      <c r="H37" s="19"/>
      <c r="I37" s="19"/>
      <c r="J37" s="18"/>
    </row>
    <row r="38" spans="1:10">
      <c r="A38" s="18"/>
      <c r="B38" s="22"/>
      <c r="C38" s="22"/>
      <c r="D38" s="18"/>
      <c r="E38" s="18"/>
      <c r="F38" s="18"/>
      <c r="G38" s="18"/>
      <c r="H38" s="19"/>
      <c r="I38" s="19"/>
      <c r="J38" s="18"/>
    </row>
    <row r="39" spans="1:10">
      <c r="A39" s="18"/>
      <c r="B39" s="22"/>
      <c r="C39" s="22"/>
      <c r="D39" s="18"/>
      <c r="E39" s="18"/>
      <c r="F39" s="18"/>
      <c r="G39" s="18"/>
      <c r="H39" s="19"/>
      <c r="I39" s="19"/>
      <c r="J39" s="18"/>
    </row>
    <row r="40" spans="1:10">
      <c r="A40" s="18"/>
      <c r="B40" s="22"/>
      <c r="C40" s="22"/>
      <c r="D40" s="18"/>
      <c r="E40" s="18"/>
      <c r="F40" s="18"/>
      <c r="G40" s="18"/>
      <c r="H40" s="19"/>
      <c r="I40" s="19"/>
      <c r="J40" s="18"/>
    </row>
    <row r="41" spans="1:10">
      <c r="A41" s="18"/>
      <c r="B41" s="22"/>
      <c r="C41" s="22"/>
      <c r="D41" s="18"/>
      <c r="E41" s="18"/>
      <c r="F41" s="18"/>
      <c r="G41" s="18"/>
      <c r="H41" s="19"/>
      <c r="I41" s="19"/>
      <c r="J41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4" priority="1" operator="lessThan">
      <formula>2000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135F2-8ACB-4C31-91EF-1EF54194C490}">
  <dimension ref="A1:M85"/>
  <sheetViews>
    <sheetView workbookViewId="0">
      <selection activeCell="L1" sqref="L1:M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85546875" style="21" bestFit="1" customWidth="1"/>
    <col min="4" max="4" width="6.85546875" style="21" customWidth="1"/>
    <col min="5" max="5" width="7.85546875" style="13" bestFit="1" customWidth="1"/>
    <col min="6" max="6" width="13.7109375" style="13" bestFit="1" customWidth="1"/>
    <col min="7" max="7" width="31.5703125" style="13" bestFit="1" customWidth="1"/>
    <col min="8" max="8" width="7.85546875" style="13" bestFit="1" customWidth="1"/>
    <col min="9" max="9" width="10.140625" style="13" bestFit="1" customWidth="1"/>
    <col min="10" max="10" width="7.5703125" style="13" bestFit="1" customWidth="1"/>
    <col min="11" max="11" width="13.42578125" style="13" bestFit="1" customWidth="1"/>
    <col min="12" max="22" width="13.28515625" style="13" customWidth="1"/>
    <col min="23" max="16384" width="9.140625" style="13"/>
  </cols>
  <sheetData>
    <row r="1" spans="1:13">
      <c r="A1" s="11" t="s">
        <v>13</v>
      </c>
      <c r="B1" s="12" t="s">
        <v>14</v>
      </c>
      <c r="C1" s="12" t="s">
        <v>15</v>
      </c>
      <c r="D1" s="12" t="s">
        <v>930</v>
      </c>
      <c r="E1" s="11" t="s">
        <v>16</v>
      </c>
      <c r="F1" s="11" t="s">
        <v>17</v>
      </c>
      <c r="G1" s="11" t="s">
        <v>18</v>
      </c>
      <c r="H1" s="11" t="s">
        <v>19</v>
      </c>
      <c r="I1" s="11" t="s">
        <v>90</v>
      </c>
      <c r="J1" s="11" t="s">
        <v>21</v>
      </c>
      <c r="K1" s="11" t="s">
        <v>22</v>
      </c>
      <c r="L1" s="210" t="s">
        <v>23</v>
      </c>
      <c r="M1" s="210">
        <f>SUM(I2:I1048576)</f>
        <v>18328.400000000001</v>
      </c>
    </row>
    <row r="2" spans="1:13">
      <c r="A2" s="18" t="s">
        <v>775</v>
      </c>
      <c r="B2" s="22">
        <v>1.855</v>
      </c>
      <c r="C2" s="22">
        <v>3.8970588235294117</v>
      </c>
      <c r="D2" s="22"/>
      <c r="E2" s="18" t="s">
        <v>26</v>
      </c>
      <c r="F2" s="18" t="s">
        <v>27</v>
      </c>
      <c r="G2" s="18" t="s">
        <v>931</v>
      </c>
      <c r="H2" s="18" t="s">
        <v>774</v>
      </c>
      <c r="I2" s="19">
        <v>125.9</v>
      </c>
      <c r="J2" s="19" t="s">
        <v>29</v>
      </c>
      <c r="K2" s="18" t="s">
        <v>25</v>
      </c>
    </row>
    <row r="3" spans="1:13">
      <c r="A3" s="18" t="s">
        <v>792</v>
      </c>
      <c r="B3" s="22">
        <v>2.8559999999999999</v>
      </c>
      <c r="C3" s="22">
        <v>5.0370370370370372</v>
      </c>
      <c r="D3" s="22"/>
      <c r="E3" s="18" t="s">
        <v>26</v>
      </c>
      <c r="F3" s="18" t="s">
        <v>27</v>
      </c>
      <c r="G3" s="18" t="s">
        <v>931</v>
      </c>
      <c r="H3" s="18" t="s">
        <v>28</v>
      </c>
      <c r="I3" s="19">
        <v>66.800000000000011</v>
      </c>
      <c r="J3" s="19" t="s">
        <v>29</v>
      </c>
      <c r="K3" s="18" t="s">
        <v>25</v>
      </c>
    </row>
    <row r="4" spans="1:13">
      <c r="A4" s="18" t="s">
        <v>82</v>
      </c>
      <c r="B4" s="22">
        <v>2.472</v>
      </c>
      <c r="C4" s="22">
        <v>9.2350746268656714</v>
      </c>
      <c r="D4" s="22"/>
      <c r="E4" s="18" t="s">
        <v>26</v>
      </c>
      <c r="F4" s="18" t="s">
        <v>84</v>
      </c>
      <c r="G4" s="18" t="s">
        <v>931</v>
      </c>
      <c r="H4" s="18" t="s">
        <v>28</v>
      </c>
      <c r="I4" s="19">
        <v>55.9</v>
      </c>
      <c r="J4" s="19" t="s">
        <v>29</v>
      </c>
      <c r="K4" s="18" t="s">
        <v>25</v>
      </c>
    </row>
    <row r="5" spans="1:13">
      <c r="A5" s="18" t="s">
        <v>377</v>
      </c>
      <c r="B5" s="22">
        <v>0.94599999999999995</v>
      </c>
      <c r="C5" s="22">
        <v>3.5410447761194028</v>
      </c>
      <c r="D5" s="22"/>
      <c r="E5" s="18" t="s">
        <v>26</v>
      </c>
      <c r="F5" s="18" t="s">
        <v>84</v>
      </c>
      <c r="G5" s="18" t="s">
        <v>931</v>
      </c>
      <c r="H5" s="18" t="s">
        <v>28</v>
      </c>
      <c r="I5" s="19">
        <v>418.49999999999994</v>
      </c>
      <c r="J5" s="19" t="s">
        <v>29</v>
      </c>
      <c r="K5" s="18" t="s">
        <v>378</v>
      </c>
    </row>
    <row r="6" spans="1:13">
      <c r="A6" s="17" t="s">
        <v>30</v>
      </c>
      <c r="B6" s="22">
        <v>2.2210000000000001</v>
      </c>
      <c r="C6" s="22">
        <v>9.8097345132743357</v>
      </c>
      <c r="D6" s="22"/>
      <c r="E6" s="18" t="s">
        <v>26</v>
      </c>
      <c r="F6" s="18" t="s">
        <v>84</v>
      </c>
      <c r="G6" s="18" t="s">
        <v>931</v>
      </c>
      <c r="H6" s="18" t="s">
        <v>28</v>
      </c>
      <c r="I6" s="19">
        <v>33.299999999999997</v>
      </c>
      <c r="J6" s="19" t="s">
        <v>29</v>
      </c>
      <c r="K6" s="18" t="s">
        <v>32</v>
      </c>
    </row>
    <row r="7" spans="1:13">
      <c r="A7" s="17" t="s">
        <v>310</v>
      </c>
      <c r="B7" s="22">
        <v>0.28399999999999997</v>
      </c>
      <c r="C7" s="22">
        <v>1.2389380530973451</v>
      </c>
      <c r="D7" s="22"/>
      <c r="E7" s="18" t="s">
        <v>26</v>
      </c>
      <c r="F7" s="18" t="s">
        <v>84</v>
      </c>
      <c r="G7" s="18" t="s">
        <v>931</v>
      </c>
      <c r="H7" s="18" t="s">
        <v>28</v>
      </c>
      <c r="I7" s="19">
        <v>86.1</v>
      </c>
      <c r="J7" s="19" t="s">
        <v>29</v>
      </c>
      <c r="K7" s="18" t="s">
        <v>25</v>
      </c>
    </row>
    <row r="8" spans="1:13">
      <c r="A8" s="17" t="s">
        <v>788</v>
      </c>
      <c r="B8" s="22">
        <v>2.4430000000000001</v>
      </c>
      <c r="C8" s="22">
        <v>10.792035398230089</v>
      </c>
      <c r="D8" s="22"/>
      <c r="E8" s="18" t="s">
        <v>26</v>
      </c>
      <c r="F8" s="18" t="s">
        <v>84</v>
      </c>
      <c r="G8" s="18" t="s">
        <v>931</v>
      </c>
      <c r="H8" s="18" t="s">
        <v>28</v>
      </c>
      <c r="I8" s="19">
        <v>15.6</v>
      </c>
      <c r="J8" s="19" t="s">
        <v>29</v>
      </c>
      <c r="K8" s="18" t="s">
        <v>789</v>
      </c>
    </row>
    <row r="9" spans="1:13">
      <c r="A9" s="17" t="s">
        <v>44</v>
      </c>
      <c r="B9" s="22">
        <v>2.7389999999999999</v>
      </c>
      <c r="C9" s="22">
        <v>12.101769911504423</v>
      </c>
      <c r="D9" s="22"/>
      <c r="E9" s="18" t="s">
        <v>26</v>
      </c>
      <c r="F9" s="18" t="s">
        <v>84</v>
      </c>
      <c r="G9" s="18" t="s">
        <v>931</v>
      </c>
      <c r="H9" s="18" t="s">
        <v>28</v>
      </c>
      <c r="I9" s="19">
        <v>56.7</v>
      </c>
      <c r="J9" s="19" t="s">
        <v>29</v>
      </c>
      <c r="K9" s="18" t="s">
        <v>45</v>
      </c>
    </row>
    <row r="10" spans="1:13">
      <c r="A10" s="17" t="s">
        <v>389</v>
      </c>
      <c r="B10" s="22">
        <v>0.69399999999999995</v>
      </c>
      <c r="C10" s="22">
        <v>3.053097345132743</v>
      </c>
      <c r="D10" s="22"/>
      <c r="E10" s="18" t="s">
        <v>26</v>
      </c>
      <c r="F10" s="18" t="s">
        <v>84</v>
      </c>
      <c r="G10" s="18" t="s">
        <v>931</v>
      </c>
      <c r="H10" s="18" t="s">
        <v>28</v>
      </c>
      <c r="I10" s="19">
        <v>25.6</v>
      </c>
      <c r="J10" s="19" t="s">
        <v>29</v>
      </c>
      <c r="K10" s="18" t="s">
        <v>25</v>
      </c>
    </row>
    <row r="11" spans="1:13">
      <c r="A11" s="17" t="s">
        <v>790</v>
      </c>
      <c r="B11" s="22">
        <v>0.33200000000000002</v>
      </c>
      <c r="C11" s="22">
        <v>1.3907563025210086</v>
      </c>
      <c r="D11" s="22"/>
      <c r="E11" s="18" t="s">
        <v>26</v>
      </c>
      <c r="F11" s="18" t="s">
        <v>84</v>
      </c>
      <c r="G11" s="18" t="s">
        <v>931</v>
      </c>
      <c r="H11" s="18" t="s">
        <v>28</v>
      </c>
      <c r="I11" s="19">
        <v>63.7</v>
      </c>
      <c r="J11" s="19" t="s">
        <v>29</v>
      </c>
      <c r="K11" s="18" t="s">
        <v>791</v>
      </c>
    </row>
    <row r="12" spans="1:13">
      <c r="A12" s="17" t="s">
        <v>747</v>
      </c>
      <c r="B12" s="22">
        <v>1.1870000000000001</v>
      </c>
      <c r="C12" s="22">
        <v>1.6895565092989988</v>
      </c>
      <c r="D12" s="22"/>
      <c r="E12" s="18" t="s">
        <v>26</v>
      </c>
      <c r="F12" s="18" t="s">
        <v>84</v>
      </c>
      <c r="G12" s="18" t="s">
        <v>931</v>
      </c>
      <c r="H12" s="18" t="s">
        <v>28</v>
      </c>
      <c r="I12" s="19">
        <v>14</v>
      </c>
      <c r="J12" s="19" t="s">
        <v>29</v>
      </c>
      <c r="K12" s="18" t="s">
        <v>25</v>
      </c>
    </row>
    <row r="13" spans="1:13">
      <c r="A13" s="17" t="s">
        <v>932</v>
      </c>
      <c r="B13" s="22">
        <v>2.4279999999999999</v>
      </c>
      <c r="C13" s="22">
        <v>3.4649499284692422</v>
      </c>
      <c r="D13" s="22"/>
      <c r="E13" s="18" t="s">
        <v>26</v>
      </c>
      <c r="F13" s="18" t="s">
        <v>84</v>
      </c>
      <c r="G13" s="18" t="s">
        <v>931</v>
      </c>
      <c r="H13" s="18" t="s">
        <v>28</v>
      </c>
      <c r="I13" s="19">
        <v>73.2</v>
      </c>
      <c r="J13" s="19" t="s">
        <v>29</v>
      </c>
      <c r="K13" s="18" t="s">
        <v>25</v>
      </c>
    </row>
    <row r="14" spans="1:13">
      <c r="A14" s="17" t="s">
        <v>933</v>
      </c>
      <c r="B14" s="22">
        <v>1.45</v>
      </c>
      <c r="C14" s="22">
        <v>2.0658082975679544</v>
      </c>
      <c r="D14" s="22"/>
      <c r="E14" s="18" t="s">
        <v>26</v>
      </c>
      <c r="F14" s="18" t="s">
        <v>84</v>
      </c>
      <c r="G14" s="18" t="s">
        <v>931</v>
      </c>
      <c r="H14" s="18" t="s">
        <v>28</v>
      </c>
      <c r="I14" s="19">
        <v>40.5</v>
      </c>
      <c r="J14" s="19" t="s">
        <v>29</v>
      </c>
      <c r="K14" s="18" t="s">
        <v>25</v>
      </c>
    </row>
    <row r="15" spans="1:13">
      <c r="A15" s="20" t="s">
        <v>228</v>
      </c>
      <c r="B15" s="22">
        <v>1.2210000000000001</v>
      </c>
      <c r="C15" s="22">
        <v>1.565552699228792</v>
      </c>
      <c r="D15" s="22"/>
      <c r="E15" s="18" t="s">
        <v>26</v>
      </c>
      <c r="F15" s="18" t="s">
        <v>84</v>
      </c>
      <c r="G15" s="18" t="s">
        <v>931</v>
      </c>
      <c r="H15" s="18" t="s">
        <v>28</v>
      </c>
      <c r="I15" s="19">
        <v>32</v>
      </c>
      <c r="J15" s="19" t="s">
        <v>29</v>
      </c>
      <c r="K15" s="18" t="s">
        <v>229</v>
      </c>
    </row>
    <row r="16" spans="1:13">
      <c r="A16" s="20" t="s">
        <v>394</v>
      </c>
      <c r="B16" s="22">
        <v>1.3640000000000001</v>
      </c>
      <c r="C16" s="22"/>
      <c r="D16" s="22">
        <v>264.47286331352024</v>
      </c>
      <c r="E16" s="18" t="s">
        <v>26</v>
      </c>
      <c r="F16" s="18" t="s">
        <v>84</v>
      </c>
      <c r="G16" s="18" t="s">
        <v>931</v>
      </c>
      <c r="H16" s="18" t="s">
        <v>28</v>
      </c>
      <c r="I16" s="19">
        <v>16</v>
      </c>
      <c r="J16" s="19" t="s">
        <v>34</v>
      </c>
      <c r="K16" s="18" t="s">
        <v>80</v>
      </c>
    </row>
    <row r="17" spans="1:11">
      <c r="A17" s="169" t="s">
        <v>417</v>
      </c>
      <c r="B17" s="50">
        <v>0.872</v>
      </c>
      <c r="C17" s="48"/>
      <c r="D17" s="48">
        <v>169.59398682269716</v>
      </c>
      <c r="E17" s="46" t="s">
        <v>26</v>
      </c>
      <c r="F17" s="18" t="s">
        <v>84</v>
      </c>
      <c r="G17" s="18" t="s">
        <v>931</v>
      </c>
      <c r="H17" s="18" t="s">
        <v>28</v>
      </c>
      <c r="I17" s="19">
        <v>166.2</v>
      </c>
      <c r="J17" s="19" t="s">
        <v>29</v>
      </c>
      <c r="K17" s="18" t="s">
        <v>418</v>
      </c>
    </row>
    <row r="18" spans="1:11">
      <c r="A18" s="17" t="s">
        <v>934</v>
      </c>
      <c r="B18" s="22">
        <v>0.68200000000000005</v>
      </c>
      <c r="C18" s="22"/>
      <c r="D18" s="22">
        <v>132.50761190304323</v>
      </c>
      <c r="E18" s="18" t="s">
        <v>26</v>
      </c>
      <c r="F18" s="18" t="s">
        <v>84</v>
      </c>
      <c r="G18" s="18" t="s">
        <v>931</v>
      </c>
      <c r="H18" s="18" t="s">
        <v>28</v>
      </c>
      <c r="I18" s="19">
        <v>108.4</v>
      </c>
      <c r="J18" s="19" t="s">
        <v>29</v>
      </c>
      <c r="K18" s="18" t="s">
        <v>25</v>
      </c>
    </row>
    <row r="19" spans="1:11">
      <c r="A19" s="17" t="s">
        <v>932</v>
      </c>
      <c r="B19" s="22">
        <v>2.133</v>
      </c>
      <c r="C19" s="22">
        <v>3.0788321167883215</v>
      </c>
      <c r="D19" s="22" t="s">
        <v>886</v>
      </c>
      <c r="E19" s="18" t="s">
        <v>26</v>
      </c>
      <c r="F19" s="18" t="s">
        <v>84</v>
      </c>
      <c r="G19" s="18" t="s">
        <v>931</v>
      </c>
      <c r="H19" s="18" t="s">
        <v>28</v>
      </c>
      <c r="I19" s="19">
        <v>73.2</v>
      </c>
      <c r="J19" s="19" t="s">
        <v>29</v>
      </c>
      <c r="K19" s="18" t="s">
        <v>25</v>
      </c>
    </row>
    <row r="20" spans="1:11">
      <c r="A20" s="17" t="s">
        <v>933</v>
      </c>
      <c r="B20" s="22">
        <v>1.758</v>
      </c>
      <c r="C20" s="22">
        <v>2.5313868613138686</v>
      </c>
      <c r="D20" s="22" t="s">
        <v>886</v>
      </c>
      <c r="E20" s="18" t="s">
        <v>26</v>
      </c>
      <c r="F20" s="18" t="s">
        <v>84</v>
      </c>
      <c r="G20" s="18" t="s">
        <v>931</v>
      </c>
      <c r="H20" s="18" t="s">
        <v>28</v>
      </c>
      <c r="I20" s="19">
        <v>40.5</v>
      </c>
      <c r="J20" s="19" t="s">
        <v>29</v>
      </c>
      <c r="K20" s="18" t="s">
        <v>25</v>
      </c>
    </row>
    <row r="21" spans="1:11">
      <c r="A21" s="17" t="s">
        <v>934</v>
      </c>
      <c r="B21" s="22">
        <v>1.3480000000000001</v>
      </c>
      <c r="C21" s="22">
        <v>1.9328467153284674</v>
      </c>
      <c r="D21" s="22" t="s">
        <v>886</v>
      </c>
      <c r="E21" s="18" t="s">
        <v>26</v>
      </c>
      <c r="F21" s="18" t="s">
        <v>84</v>
      </c>
      <c r="G21" s="18" t="s">
        <v>931</v>
      </c>
      <c r="H21" s="18" t="s">
        <v>28</v>
      </c>
      <c r="I21" s="19">
        <v>108.4</v>
      </c>
      <c r="J21" s="19" t="s">
        <v>29</v>
      </c>
      <c r="K21" s="18" t="s">
        <v>25</v>
      </c>
    </row>
    <row r="22" spans="1:11">
      <c r="A22" s="17" t="s">
        <v>438</v>
      </c>
      <c r="B22" s="22">
        <v>1.3979999999999999</v>
      </c>
      <c r="C22" s="22">
        <v>1.8664886515353807</v>
      </c>
      <c r="D22" s="22" t="s">
        <v>886</v>
      </c>
      <c r="E22" s="18" t="s">
        <v>26</v>
      </c>
      <c r="F22" s="18" t="s">
        <v>84</v>
      </c>
      <c r="G22" s="18" t="s">
        <v>931</v>
      </c>
      <c r="H22" s="18" t="s">
        <v>28</v>
      </c>
      <c r="I22" s="19">
        <v>210.7</v>
      </c>
      <c r="J22" s="19" t="s">
        <v>29</v>
      </c>
      <c r="K22" s="18" t="s">
        <v>25</v>
      </c>
    </row>
    <row r="23" spans="1:11">
      <c r="A23" s="17" t="s">
        <v>395</v>
      </c>
      <c r="B23" s="22">
        <v>2.411</v>
      </c>
      <c r="C23" s="22">
        <v>3.2189586114819764</v>
      </c>
      <c r="D23" s="22" t="s">
        <v>886</v>
      </c>
      <c r="E23" s="18" t="s">
        <v>26</v>
      </c>
      <c r="F23" s="18" t="s">
        <v>84</v>
      </c>
      <c r="G23" s="18" t="s">
        <v>931</v>
      </c>
      <c r="H23" s="18" t="s">
        <v>28</v>
      </c>
      <c r="I23" s="19">
        <v>40.400000000000006</v>
      </c>
      <c r="J23" s="19" t="s">
        <v>34</v>
      </c>
      <c r="K23" s="18" t="s">
        <v>396</v>
      </c>
    </row>
    <row r="24" spans="1:11">
      <c r="A24" s="20" t="s">
        <v>68</v>
      </c>
      <c r="B24" s="22">
        <v>2.4129999999999998</v>
      </c>
      <c r="C24" s="22">
        <v>3.2216288384512688</v>
      </c>
      <c r="D24" s="22" t="s">
        <v>886</v>
      </c>
      <c r="E24" s="18" t="s">
        <v>26</v>
      </c>
      <c r="F24" s="18" t="s">
        <v>84</v>
      </c>
      <c r="G24" s="18" t="s">
        <v>931</v>
      </c>
      <c r="H24" s="18" t="s">
        <v>28</v>
      </c>
      <c r="I24" s="19">
        <v>37.799999999999997</v>
      </c>
      <c r="J24" s="19" t="s">
        <v>34</v>
      </c>
      <c r="K24" s="18" t="s">
        <v>25</v>
      </c>
    </row>
    <row r="25" spans="1:11">
      <c r="A25" s="20" t="s">
        <v>448</v>
      </c>
      <c r="B25" s="22">
        <v>2.3969999999999998</v>
      </c>
      <c r="C25" s="22">
        <v>3.2002670226969294</v>
      </c>
      <c r="D25" s="22" t="s">
        <v>886</v>
      </c>
      <c r="E25" s="18" t="s">
        <v>26</v>
      </c>
      <c r="F25" s="18" t="s">
        <v>84</v>
      </c>
      <c r="G25" s="18" t="s">
        <v>931</v>
      </c>
      <c r="H25" s="18" t="s">
        <v>28</v>
      </c>
      <c r="I25" s="19">
        <v>69.3</v>
      </c>
      <c r="J25" s="19" t="s">
        <v>29</v>
      </c>
      <c r="K25" s="18" t="s">
        <v>449</v>
      </c>
    </row>
    <row r="26" spans="1:11">
      <c r="A26" s="20" t="s">
        <v>339</v>
      </c>
      <c r="B26" s="22">
        <v>2.5739999999999998</v>
      </c>
      <c r="C26" s="22">
        <v>3.4365821094793061</v>
      </c>
      <c r="D26" s="22" t="s">
        <v>886</v>
      </c>
      <c r="E26" s="18" t="s">
        <v>26</v>
      </c>
      <c r="F26" s="18" t="s">
        <v>84</v>
      </c>
      <c r="G26" s="18" t="s">
        <v>931</v>
      </c>
      <c r="H26" s="18" t="s">
        <v>28</v>
      </c>
      <c r="I26" s="19">
        <v>294.60000000000002</v>
      </c>
      <c r="J26" s="19" t="s">
        <v>29</v>
      </c>
      <c r="K26" s="18" t="s">
        <v>340</v>
      </c>
    </row>
    <row r="27" spans="1:11">
      <c r="A27" s="20" t="s">
        <v>780</v>
      </c>
      <c r="B27" s="22">
        <v>1.2949999999999999</v>
      </c>
      <c r="C27" s="22">
        <v>5.0392156862745097</v>
      </c>
      <c r="D27" s="22"/>
      <c r="E27" s="18" t="s">
        <v>26</v>
      </c>
      <c r="F27" s="18" t="s">
        <v>776</v>
      </c>
      <c r="G27" s="18" t="s">
        <v>935</v>
      </c>
      <c r="H27" s="18" t="s">
        <v>28</v>
      </c>
      <c r="I27" s="19">
        <v>180</v>
      </c>
      <c r="J27" s="19" t="s">
        <v>29</v>
      </c>
      <c r="K27" s="18" t="s">
        <v>25</v>
      </c>
    </row>
    <row r="28" spans="1:11">
      <c r="A28" s="17" t="s">
        <v>207</v>
      </c>
      <c r="B28" s="22">
        <v>0.55000000000000004</v>
      </c>
      <c r="C28" s="22">
        <v>2.1176470588235294</v>
      </c>
      <c r="D28" s="22"/>
      <c r="E28" s="18" t="s">
        <v>26</v>
      </c>
      <c r="F28" s="18" t="s">
        <v>776</v>
      </c>
      <c r="G28" s="18" t="s">
        <v>935</v>
      </c>
      <c r="H28" s="18" t="s">
        <v>28</v>
      </c>
      <c r="I28" s="19">
        <v>46.3</v>
      </c>
      <c r="J28" s="19" t="s">
        <v>29</v>
      </c>
      <c r="K28" s="18" t="s">
        <v>208</v>
      </c>
    </row>
    <row r="29" spans="1:11">
      <c r="A29" s="17" t="s">
        <v>392</v>
      </c>
      <c r="B29" s="22">
        <v>0.56499999999999995</v>
      </c>
      <c r="C29" s="22">
        <v>2.1764705882352939</v>
      </c>
      <c r="D29" s="22"/>
      <c r="E29" s="18" t="s">
        <v>26</v>
      </c>
      <c r="F29" s="18" t="s">
        <v>776</v>
      </c>
      <c r="G29" s="18" t="s">
        <v>935</v>
      </c>
      <c r="H29" s="18" t="s">
        <v>28</v>
      </c>
      <c r="I29" s="19">
        <v>27.6</v>
      </c>
      <c r="J29" s="19" t="s">
        <v>34</v>
      </c>
      <c r="K29" s="18" t="s">
        <v>393</v>
      </c>
    </row>
    <row r="30" spans="1:11">
      <c r="A30" s="17" t="s">
        <v>460</v>
      </c>
      <c r="B30" s="22">
        <v>1.4770000000000001</v>
      </c>
      <c r="C30" s="22">
        <v>5.7529411764705882</v>
      </c>
      <c r="D30" s="22"/>
      <c r="E30" s="18" t="s">
        <v>26</v>
      </c>
      <c r="F30" s="18" t="s">
        <v>776</v>
      </c>
      <c r="G30" s="18" t="s">
        <v>935</v>
      </c>
      <c r="H30" s="18" t="s">
        <v>28</v>
      </c>
      <c r="I30" s="19">
        <v>40.299999999999997</v>
      </c>
      <c r="J30" s="19" t="s">
        <v>29</v>
      </c>
      <c r="K30" s="18" t="s">
        <v>25</v>
      </c>
    </row>
    <row r="31" spans="1:11">
      <c r="A31" s="17" t="s">
        <v>210</v>
      </c>
      <c r="B31" s="22">
        <v>0.999</v>
      </c>
      <c r="C31" s="22">
        <v>3.8784313725490196</v>
      </c>
      <c r="D31" s="22"/>
      <c r="E31" s="18" t="s">
        <v>26</v>
      </c>
      <c r="F31" s="18" t="s">
        <v>776</v>
      </c>
      <c r="G31" s="18" t="s">
        <v>935</v>
      </c>
      <c r="H31" s="18" t="s">
        <v>28</v>
      </c>
      <c r="I31" s="19">
        <v>184.2</v>
      </c>
      <c r="J31" s="19" t="s">
        <v>29</v>
      </c>
      <c r="K31" s="18" t="s">
        <v>211</v>
      </c>
    </row>
    <row r="32" spans="1:11">
      <c r="A32" s="17" t="s">
        <v>196</v>
      </c>
      <c r="B32" s="22">
        <v>1.127</v>
      </c>
      <c r="C32" s="22">
        <v>3.677179962894249</v>
      </c>
      <c r="D32" s="22"/>
      <c r="E32" s="18" t="s">
        <v>26</v>
      </c>
      <c r="F32" s="18" t="s">
        <v>160</v>
      </c>
      <c r="G32" s="18" t="s">
        <v>936</v>
      </c>
      <c r="H32" s="18" t="s">
        <v>28</v>
      </c>
      <c r="I32" s="19">
        <v>90.5</v>
      </c>
      <c r="J32" s="19" t="s">
        <v>29</v>
      </c>
      <c r="K32" s="18" t="s">
        <v>25</v>
      </c>
    </row>
    <row r="33" spans="1:11">
      <c r="A33" s="17" t="s">
        <v>341</v>
      </c>
      <c r="B33" s="22">
        <v>0.64100000000000001</v>
      </c>
      <c r="C33" s="22">
        <v>1.5262</v>
      </c>
      <c r="D33" s="22"/>
      <c r="E33" s="18" t="s">
        <v>937</v>
      </c>
      <c r="F33" s="18" t="s">
        <v>160</v>
      </c>
      <c r="G33" s="18" t="s">
        <v>936</v>
      </c>
      <c r="H33" s="18" t="s">
        <v>28</v>
      </c>
      <c r="I33" s="19">
        <v>171.7</v>
      </c>
      <c r="J33" s="19" t="s">
        <v>29</v>
      </c>
      <c r="K33" s="18" t="s">
        <v>342</v>
      </c>
    </row>
    <row r="34" spans="1:11">
      <c r="A34" s="17" t="s">
        <v>35</v>
      </c>
      <c r="B34" s="22">
        <v>0.96499999999999997</v>
      </c>
      <c r="C34" s="22">
        <v>2.2976000000000001</v>
      </c>
      <c r="D34" s="22"/>
      <c r="E34" s="18" t="s">
        <v>937</v>
      </c>
      <c r="F34" s="18" t="s">
        <v>160</v>
      </c>
      <c r="G34" s="18" t="s">
        <v>936</v>
      </c>
      <c r="H34" s="18" t="s">
        <v>28</v>
      </c>
      <c r="I34" s="19">
        <v>14.1</v>
      </c>
      <c r="J34" s="19" t="s">
        <v>29</v>
      </c>
      <c r="K34" s="18" t="s">
        <v>36</v>
      </c>
    </row>
    <row r="35" spans="1:11">
      <c r="A35" s="17" t="s">
        <v>171</v>
      </c>
      <c r="B35" s="22">
        <v>0.96499999999999997</v>
      </c>
      <c r="C35" s="22">
        <v>2.2976000000000001</v>
      </c>
      <c r="D35" s="22"/>
      <c r="E35" s="18" t="s">
        <v>937</v>
      </c>
      <c r="F35" s="18" t="s">
        <v>160</v>
      </c>
      <c r="G35" s="18" t="s">
        <v>936</v>
      </c>
      <c r="H35" s="18" t="s">
        <v>28</v>
      </c>
      <c r="I35" s="19">
        <v>149.69999999999999</v>
      </c>
      <c r="J35" s="19" t="s">
        <v>29</v>
      </c>
      <c r="K35" s="18" t="s">
        <v>172</v>
      </c>
    </row>
    <row r="36" spans="1:11">
      <c r="A36" s="17" t="s">
        <v>169</v>
      </c>
      <c r="B36" s="22">
        <v>1.347</v>
      </c>
      <c r="C36" s="22">
        <v>3.2071000000000001</v>
      </c>
      <c r="D36" s="22"/>
      <c r="E36" s="18" t="s">
        <v>937</v>
      </c>
      <c r="F36" s="18" t="s">
        <v>160</v>
      </c>
      <c r="G36" s="18" t="s">
        <v>936</v>
      </c>
      <c r="H36" s="18" t="s">
        <v>28</v>
      </c>
      <c r="I36" s="19">
        <v>223.9</v>
      </c>
      <c r="J36" s="19" t="s">
        <v>29</v>
      </c>
      <c r="K36" s="18" t="s">
        <v>170</v>
      </c>
    </row>
    <row r="37" spans="1:11">
      <c r="A37" s="17" t="s">
        <v>47</v>
      </c>
      <c r="B37" s="22">
        <v>0.86</v>
      </c>
      <c r="C37" s="22">
        <v>2.0476000000000001</v>
      </c>
      <c r="D37" s="22"/>
      <c r="E37" s="18" t="s">
        <v>937</v>
      </c>
      <c r="F37" s="18" t="s">
        <v>160</v>
      </c>
      <c r="G37" s="18" t="s">
        <v>936</v>
      </c>
      <c r="H37" s="18" t="s">
        <v>28</v>
      </c>
      <c r="I37" s="19">
        <v>158.1</v>
      </c>
      <c r="J37" s="19" t="s">
        <v>29</v>
      </c>
      <c r="K37" s="18" t="s">
        <v>48</v>
      </c>
    </row>
    <row r="38" spans="1:11">
      <c r="A38" s="17" t="s">
        <v>126</v>
      </c>
      <c r="B38" s="22">
        <v>1.599</v>
      </c>
      <c r="C38" s="22">
        <v>3.8071000000000002</v>
      </c>
      <c r="D38" s="22"/>
      <c r="E38" s="18" t="s">
        <v>937</v>
      </c>
      <c r="F38" s="18" t="s">
        <v>160</v>
      </c>
      <c r="G38" s="18" t="s">
        <v>936</v>
      </c>
      <c r="H38" s="18" t="s">
        <v>28</v>
      </c>
      <c r="I38" s="19">
        <v>76.2</v>
      </c>
      <c r="J38" s="19" t="s">
        <v>34</v>
      </c>
      <c r="K38" s="18" t="s">
        <v>25</v>
      </c>
    </row>
    <row r="39" spans="1:11">
      <c r="A39" s="17" t="s">
        <v>315</v>
      </c>
      <c r="B39" s="22">
        <v>0.82</v>
      </c>
      <c r="C39" s="22">
        <v>1.9523999999999999</v>
      </c>
      <c r="D39" s="22"/>
      <c r="E39" s="18" t="s">
        <v>937</v>
      </c>
      <c r="F39" s="18" t="s">
        <v>160</v>
      </c>
      <c r="G39" s="18" t="s">
        <v>936</v>
      </c>
      <c r="H39" s="18" t="s">
        <v>28</v>
      </c>
      <c r="I39" s="19">
        <v>102.6</v>
      </c>
      <c r="J39" s="19" t="s">
        <v>34</v>
      </c>
      <c r="K39" s="18" t="s">
        <v>25</v>
      </c>
    </row>
    <row r="40" spans="1:11">
      <c r="A40" s="17" t="s">
        <v>929</v>
      </c>
      <c r="B40" s="22">
        <v>0.91300000000000003</v>
      </c>
      <c r="C40" s="22">
        <v>2.1738</v>
      </c>
      <c r="D40" s="22"/>
      <c r="E40" s="18" t="s">
        <v>937</v>
      </c>
      <c r="F40" s="18" t="s">
        <v>160</v>
      </c>
      <c r="G40" s="18" t="s">
        <v>936</v>
      </c>
      <c r="H40" s="18" t="s">
        <v>28</v>
      </c>
      <c r="I40" s="19">
        <v>2173</v>
      </c>
      <c r="J40" s="19" t="s">
        <v>29</v>
      </c>
      <c r="K40" s="18" t="s">
        <v>25</v>
      </c>
    </row>
    <row r="41" spans="1:11">
      <c r="A41" s="17" t="s">
        <v>52</v>
      </c>
      <c r="B41" s="22">
        <v>1.3109999999999999</v>
      </c>
      <c r="C41" s="22">
        <v>3.1214</v>
      </c>
      <c r="D41" s="22"/>
      <c r="E41" s="18" t="s">
        <v>937</v>
      </c>
      <c r="F41" s="18" t="s">
        <v>160</v>
      </c>
      <c r="G41" s="18" t="s">
        <v>936</v>
      </c>
      <c r="H41" s="18" t="s">
        <v>28</v>
      </c>
      <c r="I41" s="19">
        <v>124.6</v>
      </c>
      <c r="J41" s="19" t="s">
        <v>29</v>
      </c>
      <c r="K41" s="18" t="s">
        <v>25</v>
      </c>
    </row>
    <row r="42" spans="1:11">
      <c r="A42" s="17" t="s">
        <v>459</v>
      </c>
      <c r="B42" s="22">
        <v>0.66900000000000004</v>
      </c>
      <c r="C42" s="22">
        <v>1.5929</v>
      </c>
      <c r="D42" s="22"/>
      <c r="E42" s="18" t="s">
        <v>937</v>
      </c>
      <c r="F42" s="18" t="s">
        <v>160</v>
      </c>
      <c r="G42" s="18" t="s">
        <v>936</v>
      </c>
      <c r="H42" s="18" t="s">
        <v>28</v>
      </c>
      <c r="I42" s="19">
        <v>44</v>
      </c>
      <c r="J42" s="19" t="s">
        <v>29</v>
      </c>
      <c r="K42" s="18" t="s">
        <v>25</v>
      </c>
    </row>
    <row r="43" spans="1:11">
      <c r="A43" s="17" t="s">
        <v>133</v>
      </c>
      <c r="B43" s="22">
        <v>1.599</v>
      </c>
      <c r="C43" s="22" t="s">
        <v>886</v>
      </c>
      <c r="D43" s="22">
        <v>223.10088709254109</v>
      </c>
      <c r="E43" s="18" t="s">
        <v>26</v>
      </c>
      <c r="F43" s="18" t="s">
        <v>246</v>
      </c>
      <c r="G43" s="18" t="s">
        <v>938</v>
      </c>
      <c r="H43" s="18" t="s">
        <v>28</v>
      </c>
      <c r="I43" s="19">
        <v>40.4</v>
      </c>
      <c r="J43" s="19" t="s">
        <v>34</v>
      </c>
      <c r="K43" s="18" t="s">
        <v>25</v>
      </c>
    </row>
    <row r="44" spans="1:11">
      <c r="A44" s="17" t="s">
        <v>457</v>
      </c>
      <c r="B44" s="22">
        <v>1.5329999999999999</v>
      </c>
      <c r="C44" s="22" t="s">
        <v>886</v>
      </c>
      <c r="D44" s="22">
        <v>212.18027925043305</v>
      </c>
      <c r="E44" s="18" t="s">
        <v>26</v>
      </c>
      <c r="F44" s="18" t="s">
        <v>246</v>
      </c>
      <c r="G44" s="18" t="s">
        <v>938</v>
      </c>
      <c r="H44" s="18" t="s">
        <v>28</v>
      </c>
      <c r="I44" s="19">
        <v>143.6</v>
      </c>
      <c r="J44" s="19" t="s">
        <v>29</v>
      </c>
      <c r="K44" s="18" t="s">
        <v>25</v>
      </c>
    </row>
    <row r="45" spans="1:11">
      <c r="A45" s="17" t="s">
        <v>806</v>
      </c>
      <c r="B45" s="22">
        <v>1.423</v>
      </c>
      <c r="C45" s="22" t="s">
        <v>886</v>
      </c>
      <c r="D45" s="22">
        <v>193.97926618025301</v>
      </c>
      <c r="E45" s="18" t="s">
        <v>26</v>
      </c>
      <c r="F45" s="18" t="s">
        <v>246</v>
      </c>
      <c r="G45" s="18" t="s">
        <v>938</v>
      </c>
      <c r="H45" s="18" t="s">
        <v>28</v>
      </c>
      <c r="I45" s="19">
        <v>67.400000000000006</v>
      </c>
      <c r="J45" s="19" t="s">
        <v>34</v>
      </c>
      <c r="K45" s="18" t="s">
        <v>25</v>
      </c>
    </row>
    <row r="46" spans="1:11">
      <c r="A46" s="17" t="s">
        <v>463</v>
      </c>
      <c r="B46" s="22">
        <v>0.68700000000000006</v>
      </c>
      <c r="C46" s="22" t="s">
        <v>886</v>
      </c>
      <c r="D46" s="22">
        <v>72.197942365230162</v>
      </c>
      <c r="E46" s="18" t="s">
        <v>26</v>
      </c>
      <c r="F46" s="18" t="s">
        <v>246</v>
      </c>
      <c r="G46" s="18" t="s">
        <v>938</v>
      </c>
      <c r="H46" s="18" t="s">
        <v>28</v>
      </c>
      <c r="I46" s="19">
        <v>102</v>
      </c>
      <c r="J46" s="19" t="s">
        <v>29</v>
      </c>
      <c r="K46" s="18" t="s">
        <v>25</v>
      </c>
    </row>
    <row r="47" spans="1:11">
      <c r="A47" s="17" t="s">
        <v>939</v>
      </c>
      <c r="B47" s="22">
        <v>0.68500000000000005</v>
      </c>
      <c r="C47" s="22" t="s">
        <v>886</v>
      </c>
      <c r="D47" s="22">
        <v>71.867014854863257</v>
      </c>
      <c r="E47" s="18" t="s">
        <v>26</v>
      </c>
      <c r="F47" s="18" t="s">
        <v>246</v>
      </c>
      <c r="G47" s="18" t="s">
        <v>938</v>
      </c>
      <c r="H47" s="18" t="s">
        <v>28</v>
      </c>
      <c r="I47" s="19">
        <v>1185.4000000000001</v>
      </c>
      <c r="J47" s="19" t="s">
        <v>29</v>
      </c>
      <c r="K47" s="18" t="s">
        <v>25</v>
      </c>
    </row>
    <row r="48" spans="1:11">
      <c r="A48" s="17" t="s">
        <v>183</v>
      </c>
      <c r="B48" s="22">
        <v>1.3580000000000001</v>
      </c>
      <c r="C48" s="22">
        <v>2.3782837127845888</v>
      </c>
      <c r="D48" s="22">
        <v>172.91238173591114</v>
      </c>
      <c r="E48" s="18" t="s">
        <v>26</v>
      </c>
      <c r="F48" s="18" t="s">
        <v>56</v>
      </c>
      <c r="G48" s="18" t="s">
        <v>940</v>
      </c>
      <c r="H48" s="18" t="s">
        <v>28</v>
      </c>
      <c r="I48" s="19">
        <v>85.1</v>
      </c>
      <c r="J48" s="19" t="s">
        <v>29</v>
      </c>
      <c r="K48" s="18" t="s">
        <v>184</v>
      </c>
    </row>
    <row r="49" spans="1:11">
      <c r="A49" s="17" t="s">
        <v>194</v>
      </c>
      <c r="B49" s="22">
        <v>0.80900000000000005</v>
      </c>
      <c r="C49" s="22">
        <v>1.416812609457093</v>
      </c>
      <c r="D49" s="22">
        <v>93.870835047305633</v>
      </c>
      <c r="E49" s="18" t="s">
        <v>26</v>
      </c>
      <c r="F49" s="18" t="s">
        <v>56</v>
      </c>
      <c r="G49" s="18" t="s">
        <v>940</v>
      </c>
      <c r="H49" s="18" t="s">
        <v>28</v>
      </c>
      <c r="I49" s="19">
        <v>14.5</v>
      </c>
      <c r="J49" s="19" t="s">
        <v>29</v>
      </c>
      <c r="K49" s="18" t="s">
        <v>195</v>
      </c>
    </row>
    <row r="50" spans="1:11">
      <c r="A50" s="17" t="s">
        <v>767</v>
      </c>
      <c r="B50" s="22">
        <v>1.804</v>
      </c>
      <c r="C50" s="22">
        <v>3.1593695271453592</v>
      </c>
      <c r="D50" s="22">
        <v>237.12464006581652</v>
      </c>
      <c r="E50" s="18" t="s">
        <v>26</v>
      </c>
      <c r="F50" s="18" t="s">
        <v>56</v>
      </c>
      <c r="G50" s="18" t="s">
        <v>940</v>
      </c>
      <c r="H50" s="18" t="s">
        <v>28</v>
      </c>
      <c r="I50" s="19">
        <v>115.6</v>
      </c>
      <c r="J50" s="19" t="s">
        <v>34</v>
      </c>
      <c r="K50" s="18" t="s">
        <v>768</v>
      </c>
    </row>
    <row r="51" spans="1:11">
      <c r="A51" s="17" t="s">
        <v>941</v>
      </c>
      <c r="B51" s="22">
        <v>1.7769999999999999</v>
      </c>
      <c r="C51" s="22">
        <v>3.9932584269662921</v>
      </c>
      <c r="D51" s="22">
        <v>257.56813971950254</v>
      </c>
      <c r="E51" s="18" t="s">
        <v>26</v>
      </c>
      <c r="F51" s="18" t="s">
        <v>56</v>
      </c>
      <c r="G51" s="18" t="s">
        <v>940</v>
      </c>
      <c r="H51" s="18" t="s">
        <v>28</v>
      </c>
      <c r="I51" s="19">
        <v>104.3</v>
      </c>
      <c r="J51" s="19" t="s">
        <v>34</v>
      </c>
      <c r="K51" s="18" t="s">
        <v>25</v>
      </c>
    </row>
    <row r="52" spans="1:11">
      <c r="A52" s="17" t="s">
        <v>942</v>
      </c>
      <c r="B52" s="22">
        <v>1.3520000000000001</v>
      </c>
      <c r="C52" s="22">
        <v>3.0382022471910113</v>
      </c>
      <c r="D52" s="22">
        <v>191.96436447031849</v>
      </c>
      <c r="E52" s="18" t="s">
        <v>26</v>
      </c>
      <c r="F52" s="18" t="s">
        <v>56</v>
      </c>
      <c r="G52" s="18" t="s">
        <v>940</v>
      </c>
      <c r="H52" s="18" t="s">
        <v>28</v>
      </c>
      <c r="I52" s="19">
        <v>115.69999999999999</v>
      </c>
      <c r="J52" s="19" t="s">
        <v>34</v>
      </c>
      <c r="K52" s="18" t="s">
        <v>25</v>
      </c>
    </row>
    <row r="53" spans="1:11">
      <c r="A53" s="17" t="s">
        <v>767</v>
      </c>
      <c r="B53" s="22">
        <v>1.756</v>
      </c>
      <c r="C53" s="22">
        <v>3.946067415730337</v>
      </c>
      <c r="D53" s="22">
        <v>254.32654141307231</v>
      </c>
      <c r="E53" s="18" t="s">
        <v>26</v>
      </c>
      <c r="F53" s="18" t="s">
        <v>56</v>
      </c>
      <c r="G53" s="18" t="s">
        <v>940</v>
      </c>
      <c r="H53" s="18" t="s">
        <v>28</v>
      </c>
      <c r="I53" s="19">
        <v>115.6</v>
      </c>
      <c r="J53" s="19" t="s">
        <v>34</v>
      </c>
      <c r="K53" s="18" t="s">
        <v>768</v>
      </c>
    </row>
    <row r="54" spans="1:11">
      <c r="A54" s="17" t="s">
        <v>64</v>
      </c>
      <c r="B54" s="22">
        <v>1.0609999999999999</v>
      </c>
      <c r="C54" s="22"/>
      <c r="D54" s="22">
        <v>91.123181314373767</v>
      </c>
      <c r="E54" s="18" t="s">
        <v>26</v>
      </c>
      <c r="F54" s="18" t="s">
        <v>943</v>
      </c>
      <c r="G54" s="18" t="s">
        <v>944</v>
      </c>
      <c r="H54" s="18" t="s">
        <v>28</v>
      </c>
      <c r="I54" s="19">
        <v>92.7</v>
      </c>
      <c r="J54" s="19" t="s">
        <v>34</v>
      </c>
      <c r="K54" s="18" t="s">
        <v>25</v>
      </c>
    </row>
    <row r="55" spans="1:11">
      <c r="A55" s="17" t="s">
        <v>150</v>
      </c>
      <c r="B55" s="22">
        <v>0.53100000000000003</v>
      </c>
      <c r="C55" s="22"/>
      <c r="D55" s="22">
        <v>18.85944148576683</v>
      </c>
      <c r="E55" s="18" t="s">
        <v>26</v>
      </c>
      <c r="F55" s="18" t="s">
        <v>943</v>
      </c>
      <c r="G55" s="18" t="s">
        <v>944</v>
      </c>
      <c r="H55" s="18" t="s">
        <v>28</v>
      </c>
      <c r="I55" s="19">
        <v>223.1</v>
      </c>
      <c r="J55" s="19" t="s">
        <v>34</v>
      </c>
      <c r="K55" s="18" t="s">
        <v>25</v>
      </c>
    </row>
    <row r="56" spans="1:11">
      <c r="A56" s="17" t="s">
        <v>152</v>
      </c>
      <c r="B56" s="22">
        <v>0.754</v>
      </c>
      <c r="C56" s="22"/>
      <c r="D56" s="22">
        <v>49.264750885350509</v>
      </c>
      <c r="E56" s="18" t="s">
        <v>26</v>
      </c>
      <c r="F56" s="18" t="s">
        <v>943</v>
      </c>
      <c r="G56" s="18" t="s">
        <v>944</v>
      </c>
      <c r="H56" s="18" t="s">
        <v>28</v>
      </c>
      <c r="I56" s="19">
        <v>203.5</v>
      </c>
      <c r="J56" s="19" t="s">
        <v>34</v>
      </c>
      <c r="K56" s="18" t="s">
        <v>25</v>
      </c>
    </row>
    <row r="57" spans="1:11">
      <c r="A57" s="17" t="s">
        <v>88</v>
      </c>
      <c r="B57" s="22">
        <v>1.258</v>
      </c>
      <c r="C57" s="22"/>
      <c r="D57" s="22">
        <v>117.98347706198807</v>
      </c>
      <c r="E57" s="18" t="s">
        <v>26</v>
      </c>
      <c r="F57" s="26" t="s">
        <v>943</v>
      </c>
      <c r="G57" s="18" t="s">
        <v>944</v>
      </c>
      <c r="H57" s="18" t="s">
        <v>28</v>
      </c>
      <c r="I57" s="19">
        <v>152</v>
      </c>
      <c r="J57" s="19" t="s">
        <v>34</v>
      </c>
      <c r="K57" s="18" t="s">
        <v>25</v>
      </c>
    </row>
    <row r="58" spans="1:11">
      <c r="A58" s="17" t="s">
        <v>154</v>
      </c>
      <c r="B58" s="22">
        <v>0.68</v>
      </c>
      <c r="C58" s="22"/>
      <c r="D58" s="22">
        <v>39.175096645129919</v>
      </c>
      <c r="E58" s="18" t="s">
        <v>26</v>
      </c>
      <c r="F58" s="26" t="s">
        <v>943</v>
      </c>
      <c r="G58" s="18" t="s">
        <v>944</v>
      </c>
      <c r="H58" s="18" t="s">
        <v>28</v>
      </c>
      <c r="I58" s="19">
        <v>191</v>
      </c>
      <c r="J58" s="19" t="s">
        <v>34</v>
      </c>
      <c r="K58" s="18" t="s">
        <v>25</v>
      </c>
    </row>
    <row r="59" spans="1:11">
      <c r="A59" s="20" t="s">
        <v>89</v>
      </c>
      <c r="B59" s="22">
        <v>1.5509999999999999</v>
      </c>
      <c r="C59" s="22"/>
      <c r="D59" s="22">
        <v>157.93305398610474</v>
      </c>
      <c r="E59" s="18" t="s">
        <v>26</v>
      </c>
      <c r="F59" s="26" t="s">
        <v>943</v>
      </c>
      <c r="G59" s="18" t="s">
        <v>944</v>
      </c>
      <c r="H59" s="18" t="s">
        <v>28</v>
      </c>
      <c r="I59" s="19">
        <v>118.4</v>
      </c>
      <c r="J59" s="19" t="s">
        <v>34</v>
      </c>
      <c r="K59" s="18" t="s">
        <v>25</v>
      </c>
    </row>
    <row r="60" spans="1:11">
      <c r="A60" s="17" t="s">
        <v>155</v>
      </c>
      <c r="B60" s="22">
        <v>0.93400000000000005</v>
      </c>
      <c r="C60" s="22"/>
      <c r="D60" s="22">
        <v>73.807153091292506</v>
      </c>
      <c r="E60" s="18" t="s">
        <v>26</v>
      </c>
      <c r="F60" s="26" t="s">
        <v>943</v>
      </c>
      <c r="G60" s="18" t="s">
        <v>944</v>
      </c>
      <c r="H60" s="18" t="s">
        <v>28</v>
      </c>
      <c r="I60" s="19">
        <v>159.6</v>
      </c>
      <c r="J60" s="19" t="s">
        <v>34</v>
      </c>
      <c r="K60" s="18" t="s">
        <v>25</v>
      </c>
    </row>
    <row r="61" spans="1:11">
      <c r="A61" s="17" t="s">
        <v>157</v>
      </c>
      <c r="B61" s="22">
        <v>1.516</v>
      </c>
      <c r="C61" s="22"/>
      <c r="D61" s="22">
        <v>153.16092022383822</v>
      </c>
      <c r="E61" s="18" t="s">
        <v>26</v>
      </c>
      <c r="F61" s="26" t="s">
        <v>943</v>
      </c>
      <c r="G61" s="18" t="s">
        <v>944</v>
      </c>
      <c r="H61" s="18" t="s">
        <v>28</v>
      </c>
      <c r="I61" s="19">
        <v>157</v>
      </c>
      <c r="J61" s="19" t="s">
        <v>34</v>
      </c>
      <c r="K61" s="18" t="s">
        <v>25</v>
      </c>
    </row>
    <row r="62" spans="1:11">
      <c r="A62" s="17" t="s">
        <v>945</v>
      </c>
      <c r="B62" s="22">
        <v>1.0740000000000001</v>
      </c>
      <c r="C62" s="22">
        <v>2.3893</v>
      </c>
      <c r="D62" s="22" t="s">
        <v>886</v>
      </c>
      <c r="E62" s="18" t="s">
        <v>937</v>
      </c>
      <c r="F62" s="26" t="s">
        <v>160</v>
      </c>
      <c r="G62" s="18" t="s">
        <v>931</v>
      </c>
      <c r="H62" s="18" t="s">
        <v>28</v>
      </c>
      <c r="I62" s="19">
        <v>2577.3999999999996</v>
      </c>
      <c r="J62" s="19" t="s">
        <v>29</v>
      </c>
      <c r="K62" s="18" t="s">
        <v>25</v>
      </c>
    </row>
    <row r="63" spans="1:11">
      <c r="A63" s="20" t="s">
        <v>946</v>
      </c>
      <c r="B63" s="22">
        <v>1.2170000000000001</v>
      </c>
      <c r="C63" s="22">
        <v>2.7075</v>
      </c>
      <c r="D63" s="22" t="s">
        <v>886</v>
      </c>
      <c r="E63" s="18" t="s">
        <v>937</v>
      </c>
      <c r="F63" s="26" t="s">
        <v>160</v>
      </c>
      <c r="G63" s="18" t="s">
        <v>931</v>
      </c>
      <c r="H63" s="18" t="s">
        <v>28</v>
      </c>
      <c r="I63" s="19">
        <v>775</v>
      </c>
      <c r="J63" s="19" t="s">
        <v>29</v>
      </c>
      <c r="K63" s="18" t="s">
        <v>25</v>
      </c>
    </row>
    <row r="64" spans="1:11">
      <c r="A64" s="17" t="s">
        <v>841</v>
      </c>
      <c r="B64" s="22">
        <v>0.92300000000000004</v>
      </c>
      <c r="C64" s="22">
        <v>2.0533999999999999</v>
      </c>
      <c r="D64" s="22" t="s">
        <v>886</v>
      </c>
      <c r="E64" s="18" t="s">
        <v>937</v>
      </c>
      <c r="F64" s="26" t="s">
        <v>160</v>
      </c>
      <c r="G64" s="18" t="s">
        <v>931</v>
      </c>
      <c r="H64" s="18" t="s">
        <v>28</v>
      </c>
      <c r="I64" s="19">
        <v>1841.2</v>
      </c>
      <c r="J64" s="19" t="s">
        <v>29</v>
      </c>
      <c r="K64" s="18" t="s">
        <v>25</v>
      </c>
    </row>
    <row r="65" spans="1:11">
      <c r="A65" s="17" t="s">
        <v>813</v>
      </c>
      <c r="B65" s="22">
        <v>0.81699999999999995</v>
      </c>
      <c r="C65" s="22">
        <v>1.8176000000000001</v>
      </c>
      <c r="D65" s="22" t="s">
        <v>886</v>
      </c>
      <c r="E65" s="18" t="s">
        <v>937</v>
      </c>
      <c r="F65" s="26" t="s">
        <v>160</v>
      </c>
      <c r="G65" s="18" t="s">
        <v>931</v>
      </c>
      <c r="H65" s="18" t="s">
        <v>28</v>
      </c>
      <c r="I65" s="19">
        <v>2328.9</v>
      </c>
      <c r="J65" s="19" t="s">
        <v>29</v>
      </c>
      <c r="K65" s="18" t="s">
        <v>25</v>
      </c>
    </row>
    <row r="66" spans="1:11">
      <c r="A66" s="17" t="s">
        <v>712</v>
      </c>
      <c r="B66" s="22">
        <v>2.0489999999999999</v>
      </c>
      <c r="C66" s="22" t="s">
        <v>886</v>
      </c>
      <c r="D66" s="22" t="s">
        <v>947</v>
      </c>
      <c r="E66" s="18" t="s">
        <v>26</v>
      </c>
      <c r="F66" s="26" t="s">
        <v>84</v>
      </c>
      <c r="G66" s="18" t="s">
        <v>948</v>
      </c>
      <c r="H66" s="18" t="s">
        <v>28</v>
      </c>
      <c r="I66" s="19">
        <v>170.3</v>
      </c>
      <c r="J66" s="19" t="s">
        <v>29</v>
      </c>
      <c r="K66" s="18" t="s">
        <v>713</v>
      </c>
    </row>
    <row r="67" spans="1:11">
      <c r="A67" s="17" t="s">
        <v>252</v>
      </c>
      <c r="B67" s="22">
        <v>1.8240000000000001</v>
      </c>
      <c r="C67" s="22" t="s">
        <v>886</v>
      </c>
      <c r="D67" s="22">
        <v>159.02702240601585</v>
      </c>
      <c r="E67" s="18" t="s">
        <v>26</v>
      </c>
      <c r="F67" s="26" t="s">
        <v>84</v>
      </c>
      <c r="G67" s="18" t="s">
        <v>948</v>
      </c>
      <c r="H67" s="18" t="s">
        <v>28</v>
      </c>
      <c r="I67" s="19">
        <v>131.4</v>
      </c>
      <c r="J67" s="19" t="s">
        <v>29</v>
      </c>
      <c r="K67" s="18" t="s">
        <v>25</v>
      </c>
    </row>
    <row r="68" spans="1:11">
      <c r="A68" s="17" t="s">
        <v>949</v>
      </c>
      <c r="B68" s="22">
        <v>0.755</v>
      </c>
      <c r="C68" s="22" t="s">
        <v>886</v>
      </c>
      <c r="D68" s="22">
        <v>50.98846109645639</v>
      </c>
      <c r="E68" s="18" t="s">
        <v>26</v>
      </c>
      <c r="F68" s="26" t="s">
        <v>84</v>
      </c>
      <c r="G68" s="18" t="s">
        <v>948</v>
      </c>
      <c r="H68" s="18" t="s">
        <v>28</v>
      </c>
      <c r="I68" s="19">
        <v>188.9</v>
      </c>
      <c r="J68" s="19" t="s">
        <v>29</v>
      </c>
      <c r="K68" s="18" t="s">
        <v>950</v>
      </c>
    </row>
    <row r="69" spans="1:11">
      <c r="A69" s="17" t="s">
        <v>951</v>
      </c>
      <c r="B69" s="22">
        <v>1.534</v>
      </c>
      <c r="C69" s="22" t="s">
        <v>886</v>
      </c>
      <c r="D69" s="22">
        <v>185.22950662668802</v>
      </c>
      <c r="E69" s="18" t="s">
        <v>26</v>
      </c>
      <c r="F69" s="26" t="s">
        <v>952</v>
      </c>
      <c r="G69" s="18" t="s">
        <v>944</v>
      </c>
      <c r="H69" s="18" t="s">
        <v>28</v>
      </c>
      <c r="I69" s="19">
        <v>331.1</v>
      </c>
      <c r="J69" s="19" t="s">
        <v>29</v>
      </c>
      <c r="K69" s="18" t="s">
        <v>25</v>
      </c>
    </row>
    <row r="70" spans="1:11">
      <c r="A70" s="17" t="s">
        <v>603</v>
      </c>
      <c r="B70" s="22">
        <v>1.5860000000000001</v>
      </c>
      <c r="C70" s="22" t="s">
        <v>886</v>
      </c>
      <c r="D70" s="22">
        <v>194.89022314883715</v>
      </c>
      <c r="E70" s="18" t="s">
        <v>26</v>
      </c>
      <c r="F70" s="26" t="s">
        <v>952</v>
      </c>
      <c r="G70" s="18" t="s">
        <v>944</v>
      </c>
      <c r="H70" s="18" t="s">
        <v>28</v>
      </c>
      <c r="I70" s="19">
        <v>251.1</v>
      </c>
      <c r="J70" s="19" t="s">
        <v>29</v>
      </c>
      <c r="K70" s="18" t="s">
        <v>25</v>
      </c>
    </row>
    <row r="71" spans="1:11">
      <c r="A71" s="17" t="s">
        <v>894</v>
      </c>
      <c r="B71" s="22">
        <v>1.64</v>
      </c>
      <c r="C71" s="22" t="s">
        <v>886</v>
      </c>
      <c r="D71" s="22">
        <v>204.92250569106889</v>
      </c>
      <c r="E71" s="18" t="s">
        <v>26</v>
      </c>
      <c r="F71" s="26" t="s">
        <v>952</v>
      </c>
      <c r="G71" s="18" t="s">
        <v>944</v>
      </c>
      <c r="H71" s="18" t="s">
        <v>28</v>
      </c>
      <c r="I71" s="19">
        <v>266.10000000000002</v>
      </c>
      <c r="J71" s="19" t="s">
        <v>29</v>
      </c>
      <c r="K71" s="18" t="s">
        <v>25</v>
      </c>
    </row>
    <row r="72" spans="1:11">
      <c r="A72" s="17"/>
      <c r="B72" s="22"/>
      <c r="C72" s="22"/>
      <c r="D72" s="22"/>
      <c r="E72" s="18"/>
      <c r="F72" s="26"/>
      <c r="G72" s="18"/>
      <c r="H72" s="18"/>
      <c r="I72" s="19"/>
      <c r="J72" s="19"/>
      <c r="K72" s="18"/>
    </row>
    <row r="73" spans="1:11">
      <c r="A73" s="17"/>
      <c r="B73" s="22"/>
      <c r="C73" s="22"/>
      <c r="D73" s="22"/>
      <c r="E73" s="18"/>
      <c r="F73" s="26"/>
      <c r="G73" s="18"/>
      <c r="H73" s="18"/>
      <c r="I73" s="19"/>
      <c r="J73" s="19"/>
      <c r="K73" s="18"/>
    </row>
    <row r="74" spans="1:11">
      <c r="A74" s="17"/>
      <c r="B74" s="22"/>
      <c r="C74" s="22"/>
      <c r="D74" s="22"/>
      <c r="E74" s="18"/>
      <c r="F74" s="26"/>
      <c r="G74" s="18"/>
      <c r="H74" s="18"/>
      <c r="I74" s="19"/>
      <c r="J74" s="19"/>
      <c r="K74" s="18"/>
    </row>
    <row r="75" spans="1:11">
      <c r="A75" s="17"/>
      <c r="B75" s="22"/>
      <c r="C75" s="22"/>
      <c r="D75" s="22"/>
      <c r="E75" s="18"/>
      <c r="F75" s="26"/>
      <c r="G75" s="18"/>
      <c r="H75" s="18"/>
      <c r="I75" s="19"/>
      <c r="J75" s="19"/>
      <c r="K75" s="18"/>
    </row>
    <row r="76" spans="1:11">
      <c r="A76" s="17"/>
      <c r="B76" s="22"/>
      <c r="C76" s="22"/>
      <c r="D76" s="22"/>
      <c r="E76" s="18"/>
      <c r="F76" s="26"/>
      <c r="G76" s="18"/>
      <c r="H76" s="18"/>
      <c r="I76" s="19"/>
      <c r="J76" s="19"/>
      <c r="K76" s="18"/>
    </row>
    <row r="77" spans="1:11">
      <c r="A77" s="17"/>
      <c r="B77" s="22"/>
      <c r="C77" s="22"/>
      <c r="D77" s="22"/>
      <c r="E77" s="18"/>
      <c r="F77" s="26"/>
      <c r="G77" s="18"/>
      <c r="H77" s="18"/>
      <c r="I77" s="19"/>
      <c r="J77" s="19"/>
      <c r="K77" s="18"/>
    </row>
    <row r="78" spans="1:11">
      <c r="A78" s="17"/>
      <c r="B78" s="22"/>
      <c r="C78" s="22"/>
      <c r="D78" s="22"/>
      <c r="E78" s="18"/>
      <c r="F78" s="26"/>
      <c r="G78" s="18"/>
      <c r="H78" s="18"/>
      <c r="I78" s="19"/>
      <c r="J78" s="19"/>
      <c r="K78" s="18"/>
    </row>
    <row r="79" spans="1:11">
      <c r="A79" s="17"/>
      <c r="B79" s="22"/>
      <c r="C79" s="22"/>
      <c r="D79" s="22"/>
      <c r="E79" s="18"/>
      <c r="F79" s="26"/>
      <c r="G79" s="18"/>
      <c r="H79" s="18"/>
      <c r="I79" s="19"/>
      <c r="J79" s="19"/>
      <c r="K79" s="18"/>
    </row>
    <row r="80" spans="1:11">
      <c r="A80" s="17"/>
      <c r="B80" s="22"/>
      <c r="C80" s="22"/>
      <c r="D80" s="22"/>
      <c r="E80" s="18"/>
      <c r="F80" s="26"/>
      <c r="G80" s="18"/>
      <c r="H80" s="18"/>
      <c r="I80" s="19"/>
      <c r="J80" s="19"/>
      <c r="K80" s="18"/>
    </row>
    <row r="81" spans="1:11">
      <c r="A81" s="17"/>
      <c r="B81" s="22"/>
      <c r="C81" s="22"/>
      <c r="D81" s="22"/>
      <c r="E81" s="18"/>
      <c r="F81" s="18"/>
      <c r="G81" s="18"/>
      <c r="H81" s="18"/>
      <c r="I81" s="19"/>
      <c r="J81" s="19"/>
      <c r="K81" s="18"/>
    </row>
    <row r="82" spans="1:11">
      <c r="A82" s="17"/>
      <c r="B82" s="22"/>
      <c r="C82" s="22"/>
      <c r="D82" s="22"/>
      <c r="E82" s="18"/>
      <c r="F82" s="18"/>
      <c r="G82" s="18"/>
      <c r="H82" s="18"/>
      <c r="I82" s="19"/>
      <c r="J82" s="19"/>
      <c r="K82" s="18"/>
    </row>
    <row r="83" spans="1:11">
      <c r="A83" s="17"/>
      <c r="B83" s="22"/>
      <c r="C83" s="22"/>
      <c r="D83" s="22"/>
      <c r="E83" s="18"/>
      <c r="F83" s="18"/>
      <c r="G83" s="18"/>
      <c r="H83" s="18"/>
      <c r="I83" s="19"/>
      <c r="J83" s="19"/>
      <c r="K83" s="18"/>
    </row>
    <row r="84" spans="1:11">
      <c r="A84" s="17"/>
      <c r="B84" s="22"/>
      <c r="C84" s="22"/>
      <c r="D84" s="22"/>
      <c r="E84" s="18"/>
      <c r="F84" s="18"/>
      <c r="G84" s="18"/>
      <c r="H84" s="18"/>
      <c r="I84" s="19"/>
      <c r="J84" s="19"/>
      <c r="K84" s="18"/>
    </row>
    <row r="85" spans="1:11">
      <c r="A85" s="17"/>
      <c r="B85" s="22"/>
      <c r="C85" s="22"/>
      <c r="D85" s="22"/>
      <c r="E85" s="18"/>
      <c r="F85" s="18"/>
      <c r="G85" s="18"/>
      <c r="H85" s="18"/>
      <c r="I85" s="19"/>
      <c r="J85" s="19"/>
      <c r="K85" s="18"/>
    </row>
  </sheetData>
  <conditionalFormatting sqref="C1:D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">
    <cfRule type="cellIs" dxfId="13" priority="1" operator="lessThan">
      <formula>2000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8152-C0EE-4BE7-9721-74BDF0DBF3EF}">
  <dimension ref="A1:L124"/>
  <sheetViews>
    <sheetView workbookViewId="0">
      <selection activeCell="K1" sqref="K1:L1"/>
    </sheetView>
  </sheetViews>
  <sheetFormatPr defaultRowHeight="15"/>
  <cols>
    <col min="1" max="1" width="12.42578125" style="13" bestFit="1" customWidth="1"/>
    <col min="2" max="2" width="5.7109375" style="21" bestFit="1" customWidth="1"/>
    <col min="3" max="3" width="8" style="21" bestFit="1" customWidth="1"/>
    <col min="4" max="4" width="7.85546875" style="13" bestFit="1" customWidth="1"/>
    <col min="5" max="5" width="15.7109375" style="13" bestFit="1" customWidth="1"/>
    <col min="6" max="6" width="26.28515625" style="13" bestFit="1" customWidth="1"/>
    <col min="7" max="7" width="8.2851562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953</v>
      </c>
      <c r="H1" s="11" t="s">
        <v>90</v>
      </c>
      <c r="I1" s="11" t="s">
        <v>21</v>
      </c>
      <c r="J1" s="11" t="s">
        <v>22</v>
      </c>
      <c r="K1" s="210" t="s">
        <v>23</v>
      </c>
      <c r="L1" s="210">
        <f>SUM(H2:H1048576)</f>
        <v>34861.100000000006</v>
      </c>
    </row>
    <row r="2" spans="1:12">
      <c r="A2" s="14" t="s">
        <v>230</v>
      </c>
      <c r="B2" s="22">
        <v>0.55000000000000004</v>
      </c>
      <c r="C2" s="164">
        <v>1.2488479262672811</v>
      </c>
      <c r="D2" s="42" t="s">
        <v>26</v>
      </c>
      <c r="E2" s="18" t="s">
        <v>92</v>
      </c>
      <c r="F2" s="18" t="s">
        <v>954</v>
      </c>
      <c r="G2" s="18" t="s">
        <v>28</v>
      </c>
      <c r="H2" s="19">
        <v>53.5</v>
      </c>
      <c r="I2" s="18" t="s">
        <v>29</v>
      </c>
      <c r="J2" s="18" t="s">
        <v>231</v>
      </c>
    </row>
    <row r="3" spans="1:12">
      <c r="A3" s="51" t="s">
        <v>933</v>
      </c>
      <c r="B3" s="22">
        <v>1.0549999999999999</v>
      </c>
      <c r="C3" s="165">
        <v>1.5511111111111109</v>
      </c>
      <c r="D3" s="42" t="s">
        <v>26</v>
      </c>
      <c r="E3" s="18" t="s">
        <v>92</v>
      </c>
      <c r="F3" s="18" t="s">
        <v>954</v>
      </c>
      <c r="G3" s="18" t="s">
        <v>28</v>
      </c>
      <c r="H3" s="19">
        <v>40.5</v>
      </c>
      <c r="I3" s="18" t="s">
        <v>29</v>
      </c>
      <c r="J3" s="18" t="s">
        <v>25</v>
      </c>
    </row>
    <row r="4" spans="1:12">
      <c r="A4" s="51" t="s">
        <v>512</v>
      </c>
      <c r="B4" s="22">
        <v>1.9850000000000001</v>
      </c>
      <c r="C4" s="164">
        <v>158.44683449182796</v>
      </c>
      <c r="D4" s="42" t="s">
        <v>26</v>
      </c>
      <c r="E4" s="18" t="s">
        <v>56</v>
      </c>
      <c r="F4" s="18" t="s">
        <v>955</v>
      </c>
      <c r="G4" s="18" t="s">
        <v>28</v>
      </c>
      <c r="H4" s="19">
        <v>42.9</v>
      </c>
      <c r="I4" s="18" t="s">
        <v>34</v>
      </c>
      <c r="J4" s="18" t="s">
        <v>80</v>
      </c>
    </row>
    <row r="5" spans="1:12">
      <c r="A5" s="51" t="s">
        <v>676</v>
      </c>
      <c r="B5" s="22">
        <v>1.1339999999999999</v>
      </c>
      <c r="C5" s="164">
        <v>1.9616390584132519</v>
      </c>
      <c r="D5" s="42" t="s">
        <v>26</v>
      </c>
      <c r="E5" s="18" t="s">
        <v>160</v>
      </c>
      <c r="F5" s="18" t="s">
        <v>956</v>
      </c>
      <c r="G5" s="18" t="s">
        <v>28</v>
      </c>
      <c r="H5" s="19">
        <v>771.19999999999993</v>
      </c>
      <c r="I5" s="18" t="s">
        <v>29</v>
      </c>
      <c r="J5" s="18" t="s">
        <v>25</v>
      </c>
    </row>
    <row r="6" spans="1:12">
      <c r="A6" s="51" t="s">
        <v>478</v>
      </c>
      <c r="B6" s="22">
        <v>0.77600000000000002</v>
      </c>
      <c r="C6" s="164">
        <v>1.3374019180470793</v>
      </c>
      <c r="D6" s="42" t="s">
        <v>26</v>
      </c>
      <c r="E6" s="18" t="s">
        <v>160</v>
      </c>
      <c r="F6" s="18" t="s">
        <v>956</v>
      </c>
      <c r="G6" s="18" t="s">
        <v>28</v>
      </c>
      <c r="H6" s="19">
        <v>435</v>
      </c>
      <c r="I6" s="18" t="s">
        <v>29</v>
      </c>
      <c r="J6" s="18" t="s">
        <v>25</v>
      </c>
    </row>
    <row r="7" spans="1:12">
      <c r="A7" s="14" t="s">
        <v>480</v>
      </c>
      <c r="B7" s="47">
        <v>1.4319999999999999</v>
      </c>
      <c r="C7" s="127">
        <v>2.4812554489973846</v>
      </c>
      <c r="D7" s="42" t="s">
        <v>26</v>
      </c>
      <c r="E7" s="18" t="s">
        <v>160</v>
      </c>
      <c r="F7" s="18" t="s">
        <v>956</v>
      </c>
      <c r="G7" s="18" t="s">
        <v>28</v>
      </c>
      <c r="H7" s="19">
        <v>158.6</v>
      </c>
      <c r="I7" s="18" t="s">
        <v>29</v>
      </c>
      <c r="J7" s="18" t="s">
        <v>25</v>
      </c>
    </row>
    <row r="8" spans="1:12">
      <c r="A8" s="14" t="s">
        <v>367</v>
      </c>
      <c r="B8" s="47">
        <v>0.66700000000000004</v>
      </c>
      <c r="C8" s="170">
        <v>1.1473408892763732</v>
      </c>
      <c r="D8" s="42" t="s">
        <v>26</v>
      </c>
      <c r="E8" s="18" t="s">
        <v>160</v>
      </c>
      <c r="F8" s="18" t="s">
        <v>956</v>
      </c>
      <c r="G8" s="18" t="s">
        <v>28</v>
      </c>
      <c r="H8" s="19">
        <v>325.10000000000002</v>
      </c>
      <c r="I8" s="18" t="s">
        <v>29</v>
      </c>
      <c r="J8" s="18" t="s">
        <v>25</v>
      </c>
    </row>
    <row r="9" spans="1:12">
      <c r="A9" s="14" t="s">
        <v>793</v>
      </c>
      <c r="B9" s="47">
        <v>1.2949999999999999</v>
      </c>
      <c r="C9" s="127">
        <v>2.2423714036617262</v>
      </c>
      <c r="D9" s="42" t="s">
        <v>26</v>
      </c>
      <c r="E9" s="18" t="s">
        <v>160</v>
      </c>
      <c r="F9" s="18" t="s">
        <v>956</v>
      </c>
      <c r="G9" s="18" t="s">
        <v>28</v>
      </c>
      <c r="H9" s="19">
        <v>416.70000000000005</v>
      </c>
      <c r="I9" s="18" t="s">
        <v>29</v>
      </c>
      <c r="J9" s="18" t="s">
        <v>25</v>
      </c>
    </row>
    <row r="10" spans="1:12">
      <c r="A10" s="14" t="s">
        <v>481</v>
      </c>
      <c r="B10" s="47">
        <v>0.70199999999999996</v>
      </c>
      <c r="C10" s="127">
        <v>1.2083696599825631</v>
      </c>
      <c r="D10" s="42" t="s">
        <v>26</v>
      </c>
      <c r="E10" s="18" t="s">
        <v>160</v>
      </c>
      <c r="F10" s="18" t="s">
        <v>956</v>
      </c>
      <c r="G10" s="18" t="s">
        <v>28</v>
      </c>
      <c r="H10" s="19">
        <v>656.1</v>
      </c>
      <c r="I10" s="18" t="s">
        <v>29</v>
      </c>
      <c r="J10" s="18" t="s">
        <v>25</v>
      </c>
    </row>
    <row r="11" spans="1:12">
      <c r="A11" s="14" t="s">
        <v>368</v>
      </c>
      <c r="B11" s="47">
        <v>1.056</v>
      </c>
      <c r="C11" s="170">
        <v>1.8256320836966</v>
      </c>
      <c r="D11" s="42" t="s">
        <v>26</v>
      </c>
      <c r="E11" s="18" t="s">
        <v>160</v>
      </c>
      <c r="F11" s="18" t="s">
        <v>956</v>
      </c>
      <c r="G11" s="18" t="s">
        <v>28</v>
      </c>
      <c r="H11" s="19">
        <v>541.20000000000005</v>
      </c>
      <c r="I11" s="18" t="s">
        <v>29</v>
      </c>
      <c r="J11" s="18" t="s">
        <v>369</v>
      </c>
    </row>
    <row r="12" spans="1:12">
      <c r="A12" s="14" t="s">
        <v>442</v>
      </c>
      <c r="B12" s="47">
        <v>0.75600000000000001</v>
      </c>
      <c r="C12" s="127">
        <v>1.3025283347863992</v>
      </c>
      <c r="D12" s="42" t="s">
        <v>26</v>
      </c>
      <c r="E12" s="18" t="s">
        <v>160</v>
      </c>
      <c r="F12" s="18" t="s">
        <v>956</v>
      </c>
      <c r="G12" s="18" t="s">
        <v>28</v>
      </c>
      <c r="H12" s="19">
        <v>371.5</v>
      </c>
      <c r="I12" s="18" t="s">
        <v>29</v>
      </c>
      <c r="J12" s="18" t="s">
        <v>443</v>
      </c>
    </row>
    <row r="13" spans="1:12">
      <c r="A13" s="14" t="s">
        <v>767</v>
      </c>
      <c r="B13" s="47">
        <v>1.294</v>
      </c>
      <c r="C13" s="170">
        <v>101.6532030809694</v>
      </c>
      <c r="D13" s="42" t="s">
        <v>26</v>
      </c>
      <c r="E13" s="18" t="s">
        <v>56</v>
      </c>
      <c r="F13" s="18" t="s">
        <v>955</v>
      </c>
      <c r="G13" s="18" t="s">
        <v>28</v>
      </c>
      <c r="H13" s="19">
        <v>115.6</v>
      </c>
      <c r="I13" s="18" t="s">
        <v>34</v>
      </c>
      <c r="J13" s="18" t="s">
        <v>40</v>
      </c>
    </row>
    <row r="14" spans="1:12">
      <c r="A14" s="14" t="s">
        <v>757</v>
      </c>
      <c r="B14" s="47">
        <v>0.626</v>
      </c>
      <c r="C14" s="127">
        <v>1.5863052781740374</v>
      </c>
      <c r="D14" s="42" t="s">
        <v>26</v>
      </c>
      <c r="E14" s="18" t="s">
        <v>160</v>
      </c>
      <c r="F14" s="18" t="s">
        <v>956</v>
      </c>
      <c r="G14" s="18" t="s">
        <v>28</v>
      </c>
      <c r="H14" s="19">
        <v>51.7</v>
      </c>
      <c r="I14" s="18" t="s">
        <v>29</v>
      </c>
      <c r="J14" s="18" t="s">
        <v>758</v>
      </c>
    </row>
    <row r="15" spans="1:12">
      <c r="A15" s="14" t="s">
        <v>63</v>
      </c>
      <c r="B15" s="47">
        <v>0.627</v>
      </c>
      <c r="C15" s="170">
        <v>46.832143528085666</v>
      </c>
      <c r="D15" s="42" t="s">
        <v>26</v>
      </c>
      <c r="E15" s="18" t="s">
        <v>56</v>
      </c>
      <c r="F15" s="18" t="s">
        <v>955</v>
      </c>
      <c r="G15" s="18" t="s">
        <v>28</v>
      </c>
      <c r="H15" s="19">
        <v>39.700000000000003</v>
      </c>
      <c r="I15" s="18" t="s">
        <v>34</v>
      </c>
      <c r="J15" s="18" t="s">
        <v>25</v>
      </c>
    </row>
    <row r="16" spans="1:12">
      <c r="A16" s="14" t="s">
        <v>458</v>
      </c>
      <c r="B16" s="47">
        <v>0.66600000000000004</v>
      </c>
      <c r="C16" s="127">
        <v>1.7004279600570618</v>
      </c>
      <c r="D16" s="42" t="s">
        <v>26</v>
      </c>
      <c r="E16" s="18" t="s">
        <v>160</v>
      </c>
      <c r="F16" s="18" t="s">
        <v>956</v>
      </c>
      <c r="G16" s="18" t="s">
        <v>28</v>
      </c>
      <c r="H16" s="19">
        <v>197.7</v>
      </c>
      <c r="I16" s="18" t="s">
        <v>29</v>
      </c>
      <c r="J16" s="18" t="s">
        <v>25</v>
      </c>
    </row>
    <row r="17" spans="1:10">
      <c r="A17" s="14" t="s">
        <v>207</v>
      </c>
      <c r="B17" s="47">
        <v>0.88500000000000001</v>
      </c>
      <c r="C17" s="127">
        <v>2.325249643366619</v>
      </c>
      <c r="D17" s="42" t="s">
        <v>26</v>
      </c>
      <c r="E17" s="18" t="s">
        <v>160</v>
      </c>
      <c r="F17" s="18" t="s">
        <v>956</v>
      </c>
      <c r="G17" s="18" t="s">
        <v>28</v>
      </c>
      <c r="H17" s="19">
        <v>46.3</v>
      </c>
      <c r="I17" s="18" t="s">
        <v>29</v>
      </c>
      <c r="J17" s="18" t="s">
        <v>208</v>
      </c>
    </row>
    <row r="18" spans="1:10">
      <c r="A18" s="51" t="s">
        <v>391</v>
      </c>
      <c r="B18" s="22">
        <v>2.714</v>
      </c>
      <c r="C18" s="164">
        <v>11.673118279569893</v>
      </c>
      <c r="D18" s="42" t="s">
        <v>26</v>
      </c>
      <c r="E18" s="18" t="s">
        <v>56</v>
      </c>
      <c r="F18" s="18" t="s">
        <v>955</v>
      </c>
      <c r="G18" s="18" t="s">
        <v>28</v>
      </c>
      <c r="H18" s="19">
        <v>131.80000000000001</v>
      </c>
      <c r="I18" s="18" t="s">
        <v>34</v>
      </c>
      <c r="J18" s="18" t="s">
        <v>25</v>
      </c>
    </row>
    <row r="19" spans="1:10">
      <c r="A19" s="51" t="s">
        <v>686</v>
      </c>
      <c r="B19" s="22">
        <v>0.83</v>
      </c>
      <c r="C19" s="164">
        <v>2.1683309557774608</v>
      </c>
      <c r="D19" s="42" t="s">
        <v>26</v>
      </c>
      <c r="E19" s="18" t="s">
        <v>160</v>
      </c>
      <c r="F19" s="18" t="s">
        <v>956</v>
      </c>
      <c r="G19" s="18" t="s">
        <v>28</v>
      </c>
      <c r="H19" s="19">
        <v>199.4</v>
      </c>
      <c r="I19" s="18" t="s">
        <v>29</v>
      </c>
      <c r="J19" s="18" t="s">
        <v>25</v>
      </c>
    </row>
    <row r="20" spans="1:10">
      <c r="A20" s="51" t="s">
        <v>763</v>
      </c>
      <c r="B20" s="22">
        <v>0.98399999999999999</v>
      </c>
      <c r="C20" s="164">
        <v>2.6077032810271041</v>
      </c>
      <c r="D20" s="42" t="s">
        <v>26</v>
      </c>
      <c r="E20" s="18" t="s">
        <v>160</v>
      </c>
      <c r="F20" s="18" t="s">
        <v>956</v>
      </c>
      <c r="G20" s="18" t="s">
        <v>28</v>
      </c>
      <c r="H20" s="19">
        <v>222.79999999999998</v>
      </c>
      <c r="I20" s="18" t="s">
        <v>29</v>
      </c>
      <c r="J20" s="18" t="s">
        <v>25</v>
      </c>
    </row>
    <row r="21" spans="1:10">
      <c r="A21" s="51" t="s">
        <v>957</v>
      </c>
      <c r="B21" s="22">
        <v>0.72</v>
      </c>
      <c r="C21" s="165">
        <v>1.854493580599144</v>
      </c>
      <c r="D21" s="42" t="s">
        <v>26</v>
      </c>
      <c r="E21" s="18" t="s">
        <v>160</v>
      </c>
      <c r="F21" s="18" t="s">
        <v>956</v>
      </c>
      <c r="G21" s="18" t="s">
        <v>28</v>
      </c>
      <c r="H21" s="19">
        <v>153.69999999999999</v>
      </c>
      <c r="I21" s="18" t="s">
        <v>29</v>
      </c>
      <c r="J21" s="18" t="s">
        <v>25</v>
      </c>
    </row>
    <row r="22" spans="1:10">
      <c r="A22" s="51" t="s">
        <v>858</v>
      </c>
      <c r="B22" s="22">
        <v>0.54400000000000004</v>
      </c>
      <c r="C22" s="165">
        <v>1.3523537803138375</v>
      </c>
      <c r="D22" s="42" t="s">
        <v>26</v>
      </c>
      <c r="E22" s="18" t="s">
        <v>160</v>
      </c>
      <c r="F22" s="18" t="s">
        <v>956</v>
      </c>
      <c r="G22" s="18" t="s">
        <v>28</v>
      </c>
      <c r="H22" s="19">
        <v>222.5</v>
      </c>
      <c r="I22" s="18" t="s">
        <v>29</v>
      </c>
      <c r="J22" s="18" t="s">
        <v>25</v>
      </c>
    </row>
    <row r="23" spans="1:10">
      <c r="A23" s="51" t="s">
        <v>510</v>
      </c>
      <c r="B23" s="22">
        <v>1.238</v>
      </c>
      <c r="C23" s="171">
        <v>3.8151001540832046</v>
      </c>
      <c r="D23" s="42" t="s">
        <v>26</v>
      </c>
      <c r="E23" s="18" t="s">
        <v>56</v>
      </c>
      <c r="F23" s="18" t="s">
        <v>955</v>
      </c>
      <c r="G23" s="18" t="s">
        <v>28</v>
      </c>
      <c r="H23" s="19">
        <v>52.5</v>
      </c>
      <c r="I23" s="18" t="s">
        <v>34</v>
      </c>
      <c r="J23" s="18" t="s">
        <v>25</v>
      </c>
    </row>
    <row r="24" spans="1:10">
      <c r="A24" s="51" t="s">
        <v>153</v>
      </c>
      <c r="B24" s="22">
        <v>1.4119999999999999</v>
      </c>
      <c r="C24" s="164">
        <v>3.7503320053120848</v>
      </c>
      <c r="D24" s="42" t="s">
        <v>26</v>
      </c>
      <c r="E24" s="18" t="s">
        <v>56</v>
      </c>
      <c r="F24" s="18" t="s">
        <v>955</v>
      </c>
      <c r="G24" s="18" t="s">
        <v>28</v>
      </c>
      <c r="H24" s="19">
        <v>197.8</v>
      </c>
      <c r="I24" s="18" t="s">
        <v>34</v>
      </c>
      <c r="J24" s="18" t="s">
        <v>25</v>
      </c>
    </row>
    <row r="25" spans="1:10">
      <c r="A25" s="51" t="s">
        <v>468</v>
      </c>
      <c r="B25" s="22">
        <v>1.36</v>
      </c>
      <c r="C25" s="165">
        <v>3.6804564907275323</v>
      </c>
      <c r="D25" s="42" t="s">
        <v>26</v>
      </c>
      <c r="E25" s="18" t="s">
        <v>160</v>
      </c>
      <c r="F25" s="18" t="s">
        <v>956</v>
      </c>
      <c r="G25" s="18" t="s">
        <v>28</v>
      </c>
      <c r="H25" s="19">
        <v>84.4</v>
      </c>
      <c r="I25" s="18" t="s">
        <v>34</v>
      </c>
      <c r="J25" s="18" t="s">
        <v>25</v>
      </c>
    </row>
    <row r="26" spans="1:10">
      <c r="A26" s="51" t="s">
        <v>533</v>
      </c>
      <c r="B26" s="22">
        <v>0.98899999999999999</v>
      </c>
      <c r="C26" s="165">
        <v>3.0477657935285052</v>
      </c>
      <c r="D26" s="42" t="s">
        <v>26</v>
      </c>
      <c r="E26" s="18" t="s">
        <v>56</v>
      </c>
      <c r="F26" s="18" t="s">
        <v>955</v>
      </c>
      <c r="G26" s="18" t="s">
        <v>28</v>
      </c>
      <c r="H26" s="19">
        <v>94.3</v>
      </c>
      <c r="I26" s="18" t="s">
        <v>34</v>
      </c>
      <c r="J26" s="18" t="s">
        <v>25</v>
      </c>
    </row>
    <row r="27" spans="1:10">
      <c r="A27" s="51" t="s">
        <v>841</v>
      </c>
      <c r="B27" s="22">
        <v>0.39100000000000001</v>
      </c>
      <c r="C27" s="165">
        <v>1.1902587519025876</v>
      </c>
      <c r="D27" s="42" t="s">
        <v>26</v>
      </c>
      <c r="E27" s="18" t="s">
        <v>56</v>
      </c>
      <c r="F27" s="18" t="s">
        <v>955</v>
      </c>
      <c r="G27" s="18" t="s">
        <v>28</v>
      </c>
      <c r="H27" s="19">
        <v>1841.2</v>
      </c>
      <c r="I27" s="18" t="s">
        <v>29</v>
      </c>
      <c r="J27" s="18" t="s">
        <v>25</v>
      </c>
    </row>
    <row r="28" spans="1:10">
      <c r="A28" s="51" t="s">
        <v>518</v>
      </c>
      <c r="B28" s="22">
        <v>0.46600000000000003</v>
      </c>
      <c r="C28" s="164">
        <v>1.4185692541856925</v>
      </c>
      <c r="D28" s="42" t="s">
        <v>26</v>
      </c>
      <c r="E28" s="18" t="s">
        <v>56</v>
      </c>
      <c r="F28" s="18" t="s">
        <v>955</v>
      </c>
      <c r="G28" s="18" t="s">
        <v>28</v>
      </c>
      <c r="H28" s="19">
        <v>2964.2</v>
      </c>
      <c r="I28" s="18" t="s">
        <v>29</v>
      </c>
      <c r="J28" s="18" t="s">
        <v>25</v>
      </c>
    </row>
    <row r="29" spans="1:10">
      <c r="A29" s="51" t="s">
        <v>804</v>
      </c>
      <c r="B29" s="22">
        <v>0.84099999999999997</v>
      </c>
      <c r="C29" s="165">
        <v>2.5601217656012176</v>
      </c>
      <c r="D29" s="42" t="s">
        <v>26</v>
      </c>
      <c r="E29" s="18" t="s">
        <v>56</v>
      </c>
      <c r="F29" s="172" t="s">
        <v>955</v>
      </c>
      <c r="G29" s="18" t="s">
        <v>28</v>
      </c>
      <c r="H29" s="19">
        <v>115.1</v>
      </c>
      <c r="I29" s="18" t="s">
        <v>29</v>
      </c>
      <c r="J29" s="18" t="s">
        <v>25</v>
      </c>
    </row>
    <row r="30" spans="1:10">
      <c r="A30" s="14" t="s">
        <v>209</v>
      </c>
      <c r="B30" s="22">
        <v>0.65100000000000002</v>
      </c>
      <c r="C30" s="165">
        <v>1.9817351598173516</v>
      </c>
      <c r="D30" s="42" t="s">
        <v>26</v>
      </c>
      <c r="E30" s="18" t="s">
        <v>56</v>
      </c>
      <c r="F30" s="18" t="s">
        <v>955</v>
      </c>
      <c r="G30" s="18" t="s">
        <v>28</v>
      </c>
      <c r="H30" s="19">
        <v>199</v>
      </c>
      <c r="I30" s="19" t="s">
        <v>29</v>
      </c>
      <c r="J30" s="18" t="s">
        <v>25</v>
      </c>
    </row>
    <row r="31" spans="1:10">
      <c r="A31" s="51" t="s">
        <v>137</v>
      </c>
      <c r="B31" s="22">
        <v>0.82099999999999995</v>
      </c>
      <c r="C31" s="173">
        <v>2.8606271777003478</v>
      </c>
      <c r="D31" s="42" t="s">
        <v>26</v>
      </c>
      <c r="E31" s="18" t="s">
        <v>56</v>
      </c>
      <c r="F31" s="18" t="s">
        <v>955</v>
      </c>
      <c r="G31" s="18" t="s">
        <v>28</v>
      </c>
      <c r="H31" s="19">
        <v>11.7</v>
      </c>
      <c r="I31" s="19" t="s">
        <v>34</v>
      </c>
      <c r="J31" s="18" t="s">
        <v>138</v>
      </c>
    </row>
    <row r="32" spans="1:10">
      <c r="A32" s="51" t="s">
        <v>243</v>
      </c>
      <c r="B32" s="22">
        <v>0.66600000000000004</v>
      </c>
      <c r="C32" s="174">
        <v>2.6168958742632613</v>
      </c>
      <c r="D32" s="42" t="s">
        <v>26</v>
      </c>
      <c r="E32" s="18" t="s">
        <v>56</v>
      </c>
      <c r="F32" s="18" t="s">
        <v>955</v>
      </c>
      <c r="G32" s="18" t="s">
        <v>28</v>
      </c>
      <c r="H32" s="19">
        <v>162.69999999999999</v>
      </c>
      <c r="I32" s="19" t="s">
        <v>34</v>
      </c>
      <c r="J32" s="18" t="s">
        <v>244</v>
      </c>
    </row>
    <row r="33" spans="1:10">
      <c r="A33" s="51" t="s">
        <v>157</v>
      </c>
      <c r="B33" s="22">
        <v>0.96799999999999997</v>
      </c>
      <c r="C33" s="175">
        <v>2.5710491367861885</v>
      </c>
      <c r="D33" s="42" t="s">
        <v>26</v>
      </c>
      <c r="E33" s="18" t="s">
        <v>56</v>
      </c>
      <c r="F33" s="18" t="s">
        <v>955</v>
      </c>
      <c r="G33" s="18" t="s">
        <v>28</v>
      </c>
      <c r="H33" s="19">
        <v>157</v>
      </c>
      <c r="I33" s="19" t="s">
        <v>34</v>
      </c>
      <c r="J33" s="18" t="s">
        <v>25</v>
      </c>
    </row>
    <row r="34" spans="1:10">
      <c r="A34" s="51" t="s">
        <v>391</v>
      </c>
      <c r="B34" s="22">
        <v>1.125</v>
      </c>
      <c r="C34" s="164">
        <v>2.5395033860045149</v>
      </c>
      <c r="D34" s="42" t="s">
        <v>26</v>
      </c>
      <c r="E34" s="18" t="s">
        <v>958</v>
      </c>
      <c r="F34" s="18" t="s">
        <v>959</v>
      </c>
      <c r="G34" s="18" t="s">
        <v>28</v>
      </c>
      <c r="H34" s="19">
        <v>131.80000000000001</v>
      </c>
      <c r="I34" s="19" t="s">
        <v>34</v>
      </c>
      <c r="J34" s="18" t="s">
        <v>25</v>
      </c>
    </row>
    <row r="35" spans="1:10">
      <c r="A35" s="14" t="s">
        <v>960</v>
      </c>
      <c r="B35" s="22">
        <v>0.63700000000000001</v>
      </c>
      <c r="C35" s="164">
        <v>2.5029469548133596</v>
      </c>
      <c r="D35" s="42" t="s">
        <v>26</v>
      </c>
      <c r="E35" s="18" t="s">
        <v>56</v>
      </c>
      <c r="F35" s="18" t="s">
        <v>955</v>
      </c>
      <c r="G35" s="18" t="s">
        <v>28</v>
      </c>
      <c r="H35" s="19">
        <v>187.3</v>
      </c>
      <c r="I35" s="19" t="s">
        <v>34</v>
      </c>
      <c r="J35" s="18" t="s">
        <v>25</v>
      </c>
    </row>
    <row r="36" spans="1:10">
      <c r="A36" s="14" t="s">
        <v>456</v>
      </c>
      <c r="B36" s="22">
        <v>0.69</v>
      </c>
      <c r="C36" s="165">
        <v>2.4041811846689889</v>
      </c>
      <c r="D36" s="42" t="s">
        <v>26</v>
      </c>
      <c r="E36" s="18" t="s">
        <v>56</v>
      </c>
      <c r="F36" s="18" t="s">
        <v>955</v>
      </c>
      <c r="G36" s="18" t="s">
        <v>28</v>
      </c>
      <c r="H36" s="19">
        <v>21.3</v>
      </c>
      <c r="I36" s="19" t="s">
        <v>34</v>
      </c>
      <c r="J36" s="18" t="s">
        <v>25</v>
      </c>
    </row>
    <row r="37" spans="1:10">
      <c r="A37" s="14" t="s">
        <v>151</v>
      </c>
      <c r="B37" s="22">
        <v>0.86499999999999999</v>
      </c>
      <c r="C37" s="165">
        <v>2.2974767596281542</v>
      </c>
      <c r="D37" s="42" t="s">
        <v>26</v>
      </c>
      <c r="E37" s="18" t="s">
        <v>56</v>
      </c>
      <c r="F37" s="18" t="s">
        <v>955</v>
      </c>
      <c r="G37" s="18" t="s">
        <v>28</v>
      </c>
      <c r="H37" s="19">
        <v>174.7</v>
      </c>
      <c r="I37" s="19" t="s">
        <v>34</v>
      </c>
      <c r="J37" s="18" t="s">
        <v>25</v>
      </c>
    </row>
    <row r="38" spans="1:10">
      <c r="A38" s="51" t="s">
        <v>532</v>
      </c>
      <c r="B38" s="22">
        <v>0.67500000000000004</v>
      </c>
      <c r="C38" s="164">
        <v>2.0801232665639446</v>
      </c>
      <c r="D38" s="42" t="s">
        <v>26</v>
      </c>
      <c r="E38" s="18" t="s">
        <v>56</v>
      </c>
      <c r="F38" s="18" t="s">
        <v>955</v>
      </c>
      <c r="G38" s="18" t="s">
        <v>28</v>
      </c>
      <c r="H38" s="19">
        <v>77.8</v>
      </c>
      <c r="I38" s="19" t="s">
        <v>34</v>
      </c>
      <c r="J38" s="18" t="s">
        <v>25</v>
      </c>
    </row>
    <row r="39" spans="1:10">
      <c r="A39" s="51" t="s">
        <v>134</v>
      </c>
      <c r="B39" s="22">
        <v>0.53500000000000003</v>
      </c>
      <c r="C39" s="165">
        <v>1.8641114982578395</v>
      </c>
      <c r="D39" s="42" t="s">
        <v>26</v>
      </c>
      <c r="E39" s="18" t="s">
        <v>56</v>
      </c>
      <c r="F39" s="18" t="s">
        <v>955</v>
      </c>
      <c r="G39" s="18" t="s">
        <v>28</v>
      </c>
      <c r="H39" s="19">
        <v>86.5</v>
      </c>
      <c r="I39" s="19" t="s">
        <v>34</v>
      </c>
      <c r="J39" s="18" t="s">
        <v>135</v>
      </c>
    </row>
    <row r="40" spans="1:10">
      <c r="A40" s="51" t="s">
        <v>69</v>
      </c>
      <c r="B40" s="22">
        <v>0.47799999999999998</v>
      </c>
      <c r="C40" s="165">
        <v>1.8140417457305502</v>
      </c>
      <c r="D40" s="42" t="s">
        <v>26</v>
      </c>
      <c r="E40" s="18" t="s">
        <v>56</v>
      </c>
      <c r="F40" s="18" t="s">
        <v>955</v>
      </c>
      <c r="G40" s="18" t="s">
        <v>28</v>
      </c>
      <c r="H40" s="19">
        <v>31.5</v>
      </c>
      <c r="I40" s="19" t="s">
        <v>34</v>
      </c>
      <c r="J40" s="18" t="s">
        <v>25</v>
      </c>
    </row>
    <row r="41" spans="1:10">
      <c r="A41" s="51" t="s">
        <v>513</v>
      </c>
      <c r="B41" s="22">
        <v>0.42</v>
      </c>
      <c r="C41" s="164">
        <v>1.8064516129032258</v>
      </c>
      <c r="D41" s="42" t="s">
        <v>26</v>
      </c>
      <c r="E41" s="18" t="s">
        <v>56</v>
      </c>
      <c r="F41" s="18" t="s">
        <v>955</v>
      </c>
      <c r="G41" s="18" t="s">
        <v>28</v>
      </c>
      <c r="H41" s="19">
        <v>137.30000000000001</v>
      </c>
      <c r="I41" s="19" t="s">
        <v>34</v>
      </c>
      <c r="J41" s="18" t="s">
        <v>25</v>
      </c>
    </row>
    <row r="42" spans="1:10">
      <c r="A42" s="51" t="s">
        <v>961</v>
      </c>
      <c r="B42" s="22">
        <v>0.36899999999999999</v>
      </c>
      <c r="C42" s="164">
        <v>1.1371340523882896</v>
      </c>
      <c r="D42" s="42" t="s">
        <v>26</v>
      </c>
      <c r="E42" s="18" t="s">
        <v>56</v>
      </c>
      <c r="F42" s="18" t="s">
        <v>955</v>
      </c>
      <c r="G42" s="18" t="s">
        <v>28</v>
      </c>
      <c r="H42" s="19">
        <v>1135.5</v>
      </c>
      <c r="I42" s="19" t="s">
        <v>29</v>
      </c>
      <c r="J42" s="18" t="s">
        <v>25</v>
      </c>
    </row>
    <row r="43" spans="1:10">
      <c r="A43" s="51" t="s">
        <v>62</v>
      </c>
      <c r="B43" s="22">
        <v>0.67400000000000004</v>
      </c>
      <c r="C43" s="164">
        <v>1.7901726427622844</v>
      </c>
      <c r="D43" s="42" t="s">
        <v>26</v>
      </c>
      <c r="E43" s="18" t="s">
        <v>56</v>
      </c>
      <c r="F43" s="18" t="s">
        <v>955</v>
      </c>
      <c r="G43" s="18" t="s">
        <v>28</v>
      </c>
      <c r="H43" s="19">
        <v>154.30000000000001</v>
      </c>
      <c r="I43" s="19" t="s">
        <v>34</v>
      </c>
      <c r="J43" s="18" t="s">
        <v>25</v>
      </c>
    </row>
    <row r="44" spans="1:10">
      <c r="A44" s="51" t="s">
        <v>804</v>
      </c>
      <c r="B44" s="22">
        <v>0.57599999999999996</v>
      </c>
      <c r="C44" s="171">
        <v>2.1859582542694493</v>
      </c>
      <c r="D44" s="42" t="s">
        <v>26</v>
      </c>
      <c r="E44" s="18" t="s">
        <v>56</v>
      </c>
      <c r="F44" s="18" t="s">
        <v>955</v>
      </c>
      <c r="G44" s="18" t="s">
        <v>28</v>
      </c>
      <c r="H44" s="19">
        <v>115.1</v>
      </c>
      <c r="I44" s="19" t="s">
        <v>29</v>
      </c>
      <c r="J44" s="18" t="s">
        <v>25</v>
      </c>
    </row>
    <row r="45" spans="1:10">
      <c r="A45" s="51" t="s">
        <v>392</v>
      </c>
      <c r="B45" s="22">
        <v>0.4</v>
      </c>
      <c r="C45" s="164">
        <v>1.720430107526882</v>
      </c>
      <c r="D45" s="42" t="s">
        <v>26</v>
      </c>
      <c r="E45" s="18" t="s">
        <v>56</v>
      </c>
      <c r="F45" s="18" t="s">
        <v>955</v>
      </c>
      <c r="G45" s="18" t="s">
        <v>28</v>
      </c>
      <c r="H45" s="19">
        <v>27.6</v>
      </c>
      <c r="I45" s="19" t="s">
        <v>34</v>
      </c>
      <c r="J45" s="18" t="s">
        <v>393</v>
      </c>
    </row>
    <row r="46" spans="1:10">
      <c r="A46" s="51" t="s">
        <v>538</v>
      </c>
      <c r="B46" s="22">
        <v>0.54800000000000004</v>
      </c>
      <c r="C46" s="164">
        <v>1.6887519260400616</v>
      </c>
      <c r="D46" s="42" t="s">
        <v>26</v>
      </c>
      <c r="E46" s="18" t="s">
        <v>56</v>
      </c>
      <c r="F46" s="18" t="s">
        <v>955</v>
      </c>
      <c r="G46" s="18" t="s">
        <v>28</v>
      </c>
      <c r="H46" s="19">
        <v>60.8</v>
      </c>
      <c r="I46" s="19" t="s">
        <v>34</v>
      </c>
      <c r="J46" s="18" t="s">
        <v>25</v>
      </c>
    </row>
    <row r="47" spans="1:10">
      <c r="A47" s="51" t="s">
        <v>962</v>
      </c>
      <c r="B47" s="22">
        <v>0.54700000000000004</v>
      </c>
      <c r="C47" s="165">
        <v>1.6856702619414485</v>
      </c>
      <c r="D47" s="42" t="s">
        <v>26</v>
      </c>
      <c r="E47" s="18" t="s">
        <v>56</v>
      </c>
      <c r="F47" s="18" t="s">
        <v>955</v>
      </c>
      <c r="G47" s="18" t="s">
        <v>28</v>
      </c>
      <c r="H47" s="19">
        <v>36.6</v>
      </c>
      <c r="I47" s="19" t="s">
        <v>34</v>
      </c>
      <c r="J47" s="18" t="s">
        <v>25</v>
      </c>
    </row>
    <row r="48" spans="1:10">
      <c r="A48" s="51" t="s">
        <v>46</v>
      </c>
      <c r="B48" s="22">
        <v>0.38600000000000001</v>
      </c>
      <c r="C48" s="164">
        <v>1.660215053763441</v>
      </c>
      <c r="D48" s="42" t="s">
        <v>26</v>
      </c>
      <c r="E48" s="18" t="s">
        <v>56</v>
      </c>
      <c r="F48" s="18" t="s">
        <v>955</v>
      </c>
      <c r="G48" s="18" t="s">
        <v>28</v>
      </c>
      <c r="H48" s="19">
        <v>11.3</v>
      </c>
      <c r="I48" s="19" t="s">
        <v>29</v>
      </c>
      <c r="J48" s="18" t="s">
        <v>25</v>
      </c>
    </row>
    <row r="49" spans="1:10">
      <c r="A49" s="51" t="s">
        <v>179</v>
      </c>
      <c r="B49" s="22">
        <v>0.82</v>
      </c>
      <c r="C49" s="164">
        <v>3.5268817204301075</v>
      </c>
      <c r="D49" s="42" t="s">
        <v>26</v>
      </c>
      <c r="E49" s="18" t="s">
        <v>56</v>
      </c>
      <c r="F49" s="18" t="s">
        <v>955</v>
      </c>
      <c r="G49" s="18" t="s">
        <v>28</v>
      </c>
      <c r="H49" s="19">
        <v>534.9</v>
      </c>
      <c r="I49" s="19" t="s">
        <v>29</v>
      </c>
      <c r="J49" s="18" t="s">
        <v>180</v>
      </c>
    </row>
    <row r="50" spans="1:10">
      <c r="A50" s="14" t="s">
        <v>963</v>
      </c>
      <c r="B50" s="22">
        <v>0.42699999999999999</v>
      </c>
      <c r="C50" s="164">
        <v>1.6777996070726915</v>
      </c>
      <c r="D50" s="42" t="s">
        <v>26</v>
      </c>
      <c r="E50" s="18" t="s">
        <v>56</v>
      </c>
      <c r="F50" s="18" t="s">
        <v>955</v>
      </c>
      <c r="G50" s="18" t="s">
        <v>28</v>
      </c>
      <c r="H50" s="19">
        <v>180.2</v>
      </c>
      <c r="I50" s="19" t="s">
        <v>34</v>
      </c>
      <c r="J50" s="18" t="s">
        <v>25</v>
      </c>
    </row>
    <row r="51" spans="1:10">
      <c r="A51" s="51" t="s">
        <v>494</v>
      </c>
      <c r="B51" s="22">
        <v>0.54200000000000004</v>
      </c>
      <c r="C51" s="164">
        <v>2.3311827956989251</v>
      </c>
      <c r="D51" s="42" t="s">
        <v>26</v>
      </c>
      <c r="E51" s="18" t="s">
        <v>56</v>
      </c>
      <c r="F51" s="18" t="s">
        <v>955</v>
      </c>
      <c r="G51" s="18" t="s">
        <v>28</v>
      </c>
      <c r="H51" s="19">
        <v>713.3</v>
      </c>
      <c r="I51" s="19" t="s">
        <v>29</v>
      </c>
      <c r="J51" s="18" t="s">
        <v>25</v>
      </c>
    </row>
    <row r="52" spans="1:10">
      <c r="A52" s="14" t="s">
        <v>867</v>
      </c>
      <c r="B52" s="22">
        <v>0.42499999999999999</v>
      </c>
      <c r="C52" s="165">
        <v>1.6699410609037328</v>
      </c>
      <c r="D52" s="42" t="s">
        <v>26</v>
      </c>
      <c r="E52" s="18" t="s">
        <v>56</v>
      </c>
      <c r="F52" s="18" t="s">
        <v>955</v>
      </c>
      <c r="G52" s="18" t="s">
        <v>28</v>
      </c>
      <c r="H52" s="19">
        <v>146.4</v>
      </c>
      <c r="I52" s="19" t="s">
        <v>34</v>
      </c>
      <c r="J52" s="18" t="s">
        <v>25</v>
      </c>
    </row>
    <row r="53" spans="1:10">
      <c r="A53" s="14" t="s">
        <v>683</v>
      </c>
      <c r="B53" s="22">
        <v>0.28599999999999998</v>
      </c>
      <c r="C53" s="165">
        <v>1.2301075268817203</v>
      </c>
      <c r="D53" s="42" t="s">
        <v>26</v>
      </c>
      <c r="E53" s="18" t="s">
        <v>56</v>
      </c>
      <c r="F53" s="18" t="s">
        <v>955</v>
      </c>
      <c r="G53" s="18" t="s">
        <v>28</v>
      </c>
      <c r="H53" s="19">
        <v>78.2</v>
      </c>
      <c r="I53" s="19" t="s">
        <v>29</v>
      </c>
      <c r="J53" s="18" t="s">
        <v>684</v>
      </c>
    </row>
    <row r="54" spans="1:10">
      <c r="A54" s="14" t="s">
        <v>769</v>
      </c>
      <c r="B54" s="22">
        <v>0.26400000000000001</v>
      </c>
      <c r="C54" s="165">
        <v>1.1354838709677422</v>
      </c>
      <c r="D54" s="42" t="s">
        <v>26</v>
      </c>
      <c r="E54" s="18" t="s">
        <v>56</v>
      </c>
      <c r="F54" s="18" t="s">
        <v>955</v>
      </c>
      <c r="G54" s="18" t="s">
        <v>28</v>
      </c>
      <c r="H54" s="19">
        <v>34.099999999999994</v>
      </c>
      <c r="I54" s="19" t="s">
        <v>29</v>
      </c>
      <c r="J54" s="18" t="s">
        <v>770</v>
      </c>
    </row>
    <row r="55" spans="1:10">
      <c r="A55" s="14" t="s">
        <v>728</v>
      </c>
      <c r="B55" s="22">
        <v>0.39400000000000002</v>
      </c>
      <c r="C55" s="164">
        <v>1.6946236559139787</v>
      </c>
      <c r="D55" s="42" t="s">
        <v>26</v>
      </c>
      <c r="E55" s="18" t="s">
        <v>56</v>
      </c>
      <c r="F55" s="18" t="s">
        <v>955</v>
      </c>
      <c r="G55" s="18" t="s">
        <v>28</v>
      </c>
      <c r="H55" s="19">
        <v>185.1</v>
      </c>
      <c r="I55" s="19" t="s">
        <v>29</v>
      </c>
      <c r="J55" s="18" t="s">
        <v>729</v>
      </c>
    </row>
    <row r="56" spans="1:10">
      <c r="A56" s="14" t="s">
        <v>187</v>
      </c>
      <c r="B56" s="22">
        <v>0.29799999999999999</v>
      </c>
      <c r="C56" s="171">
        <v>1.2817204301075269</v>
      </c>
      <c r="D56" s="42" t="s">
        <v>26</v>
      </c>
      <c r="E56" s="18" t="s">
        <v>56</v>
      </c>
      <c r="F56" s="18" t="s">
        <v>955</v>
      </c>
      <c r="G56" s="18" t="s">
        <v>28</v>
      </c>
      <c r="H56" s="19">
        <v>26</v>
      </c>
      <c r="I56" s="19" t="s">
        <v>29</v>
      </c>
      <c r="J56" s="18" t="s">
        <v>188</v>
      </c>
    </row>
    <row r="57" spans="1:10">
      <c r="A57" s="51" t="s">
        <v>865</v>
      </c>
      <c r="B57" s="22">
        <v>1.01</v>
      </c>
      <c r="C57" s="164">
        <v>4.3440860215053769</v>
      </c>
      <c r="D57" s="42" t="s">
        <v>26</v>
      </c>
      <c r="E57" s="18" t="s">
        <v>56</v>
      </c>
      <c r="F57" s="18" t="s">
        <v>955</v>
      </c>
      <c r="G57" s="18" t="s">
        <v>28</v>
      </c>
      <c r="H57" s="19">
        <v>161</v>
      </c>
      <c r="I57" s="19" t="s">
        <v>29</v>
      </c>
      <c r="J57" s="18" t="s">
        <v>866</v>
      </c>
    </row>
    <row r="58" spans="1:10">
      <c r="A58" s="14" t="s">
        <v>317</v>
      </c>
      <c r="B58" s="22">
        <v>0.51900000000000002</v>
      </c>
      <c r="C58" s="171">
        <v>2.2322580645161292</v>
      </c>
      <c r="D58" s="42" t="s">
        <v>26</v>
      </c>
      <c r="E58" s="18" t="s">
        <v>56</v>
      </c>
      <c r="F58" s="18" t="s">
        <v>955</v>
      </c>
      <c r="G58" s="18" t="s">
        <v>28</v>
      </c>
      <c r="H58" s="19">
        <v>135.1</v>
      </c>
      <c r="I58" s="19" t="s">
        <v>29</v>
      </c>
      <c r="J58" s="18" t="s">
        <v>318</v>
      </c>
    </row>
    <row r="59" spans="1:10">
      <c r="A59" s="14" t="s">
        <v>201</v>
      </c>
      <c r="B59" s="22">
        <v>0.51500000000000001</v>
      </c>
      <c r="C59" s="165">
        <v>2.2150537634408605</v>
      </c>
      <c r="D59" s="42" t="s">
        <v>26</v>
      </c>
      <c r="E59" s="18" t="s">
        <v>56</v>
      </c>
      <c r="F59" s="18" t="s">
        <v>955</v>
      </c>
      <c r="G59" s="18" t="s">
        <v>28</v>
      </c>
      <c r="H59" s="19">
        <v>159.19999999999999</v>
      </c>
      <c r="I59" s="19" t="s">
        <v>29</v>
      </c>
      <c r="J59" s="18" t="s">
        <v>202</v>
      </c>
    </row>
    <row r="60" spans="1:10">
      <c r="A60" s="14" t="s">
        <v>898</v>
      </c>
      <c r="B60" s="22">
        <v>0.498</v>
      </c>
      <c r="C60" s="165">
        <v>2.1419354838709679</v>
      </c>
      <c r="D60" s="42" t="s">
        <v>26</v>
      </c>
      <c r="E60" s="18" t="s">
        <v>56</v>
      </c>
      <c r="F60" s="18" t="s">
        <v>955</v>
      </c>
      <c r="G60" s="18" t="s">
        <v>28</v>
      </c>
      <c r="H60" s="19">
        <v>37.299999999999997</v>
      </c>
      <c r="I60" s="19" t="s">
        <v>29</v>
      </c>
      <c r="J60" s="18" t="s">
        <v>25</v>
      </c>
    </row>
    <row r="61" spans="1:10">
      <c r="A61" s="14" t="s">
        <v>298</v>
      </c>
      <c r="B61" s="22">
        <v>0.34200000000000003</v>
      </c>
      <c r="C61" s="67">
        <v>1.4709677419354841</v>
      </c>
      <c r="D61" s="42" t="s">
        <v>26</v>
      </c>
      <c r="E61" s="18" t="s">
        <v>56</v>
      </c>
      <c r="F61" s="18" t="s">
        <v>955</v>
      </c>
      <c r="G61" s="18" t="s">
        <v>28</v>
      </c>
      <c r="H61" s="19">
        <v>180.2</v>
      </c>
      <c r="I61" s="19" t="s">
        <v>29</v>
      </c>
      <c r="J61" s="18" t="s">
        <v>25</v>
      </c>
    </row>
    <row r="62" spans="1:10">
      <c r="A62" s="14" t="s">
        <v>964</v>
      </c>
      <c r="B62" s="22">
        <v>0.27600000000000002</v>
      </c>
      <c r="C62" s="164">
        <v>1.1870967741935485</v>
      </c>
      <c r="D62" s="42" t="s">
        <v>26</v>
      </c>
      <c r="E62" s="18" t="s">
        <v>56</v>
      </c>
      <c r="F62" s="18" t="s">
        <v>955</v>
      </c>
      <c r="G62" s="18" t="s">
        <v>28</v>
      </c>
      <c r="H62" s="19">
        <v>43.6</v>
      </c>
      <c r="I62" s="19" t="s">
        <v>29</v>
      </c>
      <c r="J62" s="18" t="s">
        <v>965</v>
      </c>
    </row>
    <row r="63" spans="1:10">
      <c r="A63" s="14" t="s">
        <v>132</v>
      </c>
      <c r="B63" s="22">
        <v>0.52400000000000002</v>
      </c>
      <c r="C63" s="164">
        <v>1.6147919876733436</v>
      </c>
      <c r="D63" s="42" t="s">
        <v>26</v>
      </c>
      <c r="E63" s="18" t="s">
        <v>56</v>
      </c>
      <c r="F63" s="18" t="s">
        <v>955</v>
      </c>
      <c r="G63" s="18" t="s">
        <v>28</v>
      </c>
      <c r="H63" s="19">
        <v>133.19999999999999</v>
      </c>
      <c r="I63" s="19" t="s">
        <v>34</v>
      </c>
      <c r="J63" s="18" t="s">
        <v>25</v>
      </c>
    </row>
    <row r="64" spans="1:10">
      <c r="A64" s="14" t="s">
        <v>966</v>
      </c>
      <c r="B64" s="22">
        <v>0.52100000000000002</v>
      </c>
      <c r="C64" s="165">
        <v>1.6055469953775039</v>
      </c>
      <c r="D64" s="42" t="s">
        <v>26</v>
      </c>
      <c r="E64" s="18" t="s">
        <v>56</v>
      </c>
      <c r="F64" s="18" t="s">
        <v>955</v>
      </c>
      <c r="G64" s="18" t="s">
        <v>28</v>
      </c>
      <c r="H64" s="19">
        <v>142.5</v>
      </c>
      <c r="I64" s="19" t="s">
        <v>34</v>
      </c>
      <c r="J64" s="18" t="s">
        <v>25</v>
      </c>
    </row>
    <row r="65" spans="1:10">
      <c r="A65" s="14" t="s">
        <v>501</v>
      </c>
      <c r="B65" s="22">
        <v>0.51100000000000001</v>
      </c>
      <c r="C65" s="164">
        <v>1.7804878048780486</v>
      </c>
      <c r="D65" s="42" t="s">
        <v>26</v>
      </c>
      <c r="E65" s="18" t="s">
        <v>56</v>
      </c>
      <c r="F65" s="18" t="s">
        <v>955</v>
      </c>
      <c r="G65" s="18" t="s">
        <v>28</v>
      </c>
      <c r="H65" s="19">
        <v>263.60000000000002</v>
      </c>
      <c r="I65" s="19" t="s">
        <v>29</v>
      </c>
      <c r="J65" s="18" t="s">
        <v>25</v>
      </c>
    </row>
    <row r="66" spans="1:10">
      <c r="A66" s="14" t="s">
        <v>186</v>
      </c>
      <c r="B66" s="22">
        <v>0.41499999999999998</v>
      </c>
      <c r="C66" s="171">
        <v>1.4459930313588847</v>
      </c>
      <c r="D66" s="42" t="s">
        <v>26</v>
      </c>
      <c r="E66" s="18" t="s">
        <v>56</v>
      </c>
      <c r="F66" s="18" t="s">
        <v>955</v>
      </c>
      <c r="G66" s="18" t="s">
        <v>28</v>
      </c>
      <c r="H66" s="19">
        <v>229.7</v>
      </c>
      <c r="I66" s="19" t="s">
        <v>29</v>
      </c>
      <c r="J66" s="18" t="s">
        <v>25</v>
      </c>
    </row>
    <row r="67" spans="1:10">
      <c r="A67" s="14" t="s">
        <v>967</v>
      </c>
      <c r="B67" s="22">
        <v>0.98599999999999999</v>
      </c>
      <c r="C67" s="165">
        <v>3.4355400696864109</v>
      </c>
      <c r="D67" s="42" t="s">
        <v>26</v>
      </c>
      <c r="E67" s="18" t="s">
        <v>56</v>
      </c>
      <c r="F67" s="18" t="s">
        <v>955</v>
      </c>
      <c r="G67" s="18" t="s">
        <v>28</v>
      </c>
      <c r="H67" s="19">
        <v>61.7</v>
      </c>
      <c r="I67" s="19" t="s">
        <v>29</v>
      </c>
      <c r="J67" s="18" t="s">
        <v>968</v>
      </c>
    </row>
    <row r="68" spans="1:10">
      <c r="A68" s="14" t="s">
        <v>969</v>
      </c>
      <c r="B68" s="22">
        <v>0.501</v>
      </c>
      <c r="C68" s="165">
        <v>1.7456445993031358</v>
      </c>
      <c r="D68" s="42" t="s">
        <v>26</v>
      </c>
      <c r="E68" s="18" t="s">
        <v>56</v>
      </c>
      <c r="F68" s="18" t="s">
        <v>955</v>
      </c>
      <c r="G68" s="18" t="s">
        <v>28</v>
      </c>
      <c r="H68" s="19">
        <v>102.2</v>
      </c>
      <c r="I68" s="19" t="s">
        <v>29</v>
      </c>
      <c r="J68" s="18" t="s">
        <v>25</v>
      </c>
    </row>
    <row r="69" spans="1:10">
      <c r="A69" s="14" t="s">
        <v>970</v>
      </c>
      <c r="B69" s="22">
        <v>0.35899999999999999</v>
      </c>
      <c r="C69" s="165">
        <v>1.2508710801393725</v>
      </c>
      <c r="D69" s="42" t="s">
        <v>26</v>
      </c>
      <c r="E69" s="18" t="s">
        <v>56</v>
      </c>
      <c r="F69" s="18" t="s">
        <v>955</v>
      </c>
      <c r="G69" s="18" t="s">
        <v>28</v>
      </c>
      <c r="H69" s="19">
        <v>2170.9</v>
      </c>
      <c r="I69" s="19" t="s">
        <v>29</v>
      </c>
      <c r="J69" s="18" t="s">
        <v>25</v>
      </c>
    </row>
    <row r="70" spans="1:10">
      <c r="A70" s="14" t="s">
        <v>971</v>
      </c>
      <c r="B70" s="22">
        <v>0.47299999999999998</v>
      </c>
      <c r="C70" s="164">
        <v>1.6480836236933796</v>
      </c>
      <c r="D70" s="42" t="s">
        <v>26</v>
      </c>
      <c r="E70" s="18" t="s">
        <v>56</v>
      </c>
      <c r="F70" s="18" t="s">
        <v>955</v>
      </c>
      <c r="G70" s="18" t="s">
        <v>28</v>
      </c>
      <c r="H70" s="19">
        <v>795.7</v>
      </c>
      <c r="I70" s="19" t="s">
        <v>29</v>
      </c>
      <c r="J70" s="18" t="s">
        <v>25</v>
      </c>
    </row>
    <row r="71" spans="1:10">
      <c r="A71" s="14" t="s">
        <v>463</v>
      </c>
      <c r="B71" s="22">
        <v>1.2330000000000001</v>
      </c>
      <c r="C71" s="164">
        <v>4.2961672473867596</v>
      </c>
      <c r="D71" s="42" t="s">
        <v>26</v>
      </c>
      <c r="E71" s="18" t="s">
        <v>56</v>
      </c>
      <c r="F71" s="18" t="s">
        <v>955</v>
      </c>
      <c r="G71" s="18" t="s">
        <v>28</v>
      </c>
      <c r="H71" s="19">
        <v>102</v>
      </c>
      <c r="I71" s="19" t="s">
        <v>29</v>
      </c>
      <c r="J71" s="18" t="s">
        <v>25</v>
      </c>
    </row>
    <row r="72" spans="1:10">
      <c r="A72" s="14" t="s">
        <v>156</v>
      </c>
      <c r="B72" s="22">
        <v>0.56899999999999995</v>
      </c>
      <c r="C72" s="165">
        <v>1.5112881806108895</v>
      </c>
      <c r="D72" s="42" t="s">
        <v>26</v>
      </c>
      <c r="E72" s="18" t="s">
        <v>56</v>
      </c>
      <c r="F72" s="18" t="s">
        <v>955</v>
      </c>
      <c r="G72" s="18" t="s">
        <v>28</v>
      </c>
      <c r="H72" s="19">
        <v>183.9</v>
      </c>
      <c r="I72" s="19" t="s">
        <v>34</v>
      </c>
      <c r="J72" s="18" t="s">
        <v>25</v>
      </c>
    </row>
    <row r="73" spans="1:10">
      <c r="A73" s="51" t="s">
        <v>87</v>
      </c>
      <c r="B73" s="22">
        <v>0.55900000000000005</v>
      </c>
      <c r="C73" s="165">
        <v>1.4847277556440905</v>
      </c>
      <c r="D73" s="42" t="s">
        <v>26</v>
      </c>
      <c r="E73" s="18" t="s">
        <v>56</v>
      </c>
      <c r="F73" s="18" t="s">
        <v>955</v>
      </c>
      <c r="G73" s="18" t="s">
        <v>28</v>
      </c>
      <c r="H73" s="19">
        <v>180.5</v>
      </c>
      <c r="I73" s="19" t="s">
        <v>34</v>
      </c>
      <c r="J73" s="18" t="s">
        <v>25</v>
      </c>
    </row>
    <row r="74" spans="1:10">
      <c r="A74" s="51" t="s">
        <v>972</v>
      </c>
      <c r="B74" s="22">
        <v>0.45</v>
      </c>
      <c r="C74" s="164">
        <v>1.1952191235059761</v>
      </c>
      <c r="D74" s="42" t="s">
        <v>26</v>
      </c>
      <c r="E74" s="18" t="s">
        <v>56</v>
      </c>
      <c r="F74" s="18" t="s">
        <v>955</v>
      </c>
      <c r="G74" s="18" t="s">
        <v>28</v>
      </c>
      <c r="H74" s="19">
        <v>3422.5</v>
      </c>
      <c r="I74" s="19" t="s">
        <v>29</v>
      </c>
      <c r="J74" s="18" t="s">
        <v>25</v>
      </c>
    </row>
    <row r="75" spans="1:10">
      <c r="A75" s="51" t="s">
        <v>152</v>
      </c>
      <c r="B75" s="22">
        <v>0.55100000000000005</v>
      </c>
      <c r="C75" s="165">
        <v>1.4634794156706508</v>
      </c>
      <c r="D75" s="42" t="s">
        <v>26</v>
      </c>
      <c r="E75" s="18" t="s">
        <v>56</v>
      </c>
      <c r="F75" s="18" t="s">
        <v>955</v>
      </c>
      <c r="G75" s="18" t="s">
        <v>28</v>
      </c>
      <c r="H75" s="19">
        <v>203.5</v>
      </c>
      <c r="I75" s="19" t="s">
        <v>34</v>
      </c>
      <c r="J75" s="18" t="s">
        <v>25</v>
      </c>
    </row>
    <row r="76" spans="1:10">
      <c r="A76" s="51" t="s">
        <v>536</v>
      </c>
      <c r="B76" s="22">
        <v>0.44700000000000001</v>
      </c>
      <c r="C76" s="165">
        <v>1.3775038520801233</v>
      </c>
      <c r="D76" s="42" t="s">
        <v>26</v>
      </c>
      <c r="E76" s="18" t="s">
        <v>56</v>
      </c>
      <c r="F76" s="18" t="s">
        <v>955</v>
      </c>
      <c r="G76" s="18" t="s">
        <v>28</v>
      </c>
      <c r="H76" s="19">
        <v>24.5</v>
      </c>
      <c r="I76" s="19" t="s">
        <v>34</v>
      </c>
      <c r="J76" s="18" t="s">
        <v>25</v>
      </c>
    </row>
    <row r="77" spans="1:10">
      <c r="A77" s="14" t="s">
        <v>144</v>
      </c>
      <c r="B77" s="22">
        <v>0.442</v>
      </c>
      <c r="C77" s="165">
        <v>1.3620955315870569</v>
      </c>
      <c r="D77" s="42" t="s">
        <v>26</v>
      </c>
      <c r="E77" s="18" t="s">
        <v>56</v>
      </c>
      <c r="F77" s="18" t="s">
        <v>955</v>
      </c>
      <c r="G77" s="18" t="s">
        <v>28</v>
      </c>
      <c r="H77" s="19">
        <v>139.19999999999999</v>
      </c>
      <c r="I77" s="19" t="s">
        <v>34</v>
      </c>
      <c r="J77" s="18" t="s">
        <v>25</v>
      </c>
    </row>
    <row r="78" spans="1:10">
      <c r="A78" s="51" t="s">
        <v>155</v>
      </c>
      <c r="B78" s="22">
        <v>0.504</v>
      </c>
      <c r="C78" s="164">
        <v>1.3386454183266931</v>
      </c>
      <c r="D78" s="42" t="s">
        <v>26</v>
      </c>
      <c r="E78" s="18" t="s">
        <v>56</v>
      </c>
      <c r="F78" s="18" t="s">
        <v>955</v>
      </c>
      <c r="G78" s="18" t="s">
        <v>28</v>
      </c>
      <c r="H78" s="19">
        <v>159.6</v>
      </c>
      <c r="I78" s="19" t="s">
        <v>34</v>
      </c>
      <c r="J78" s="18" t="s">
        <v>25</v>
      </c>
    </row>
    <row r="79" spans="1:10">
      <c r="A79" s="14" t="s">
        <v>39</v>
      </c>
      <c r="B79" s="22">
        <v>0.76900000000000002</v>
      </c>
      <c r="C79" s="164">
        <v>1.3251961639058414</v>
      </c>
      <c r="D79" s="42" t="s">
        <v>26</v>
      </c>
      <c r="E79" s="18" t="s">
        <v>160</v>
      </c>
      <c r="F79" s="18" t="s">
        <v>956</v>
      </c>
      <c r="G79" s="18" t="s">
        <v>28</v>
      </c>
      <c r="H79" s="19">
        <v>10.1</v>
      </c>
      <c r="I79" s="19" t="s">
        <v>34</v>
      </c>
      <c r="J79" s="18" t="s">
        <v>40</v>
      </c>
    </row>
    <row r="80" spans="1:10">
      <c r="A80" s="51" t="s">
        <v>136</v>
      </c>
      <c r="B80" s="22">
        <v>0.41299999999999998</v>
      </c>
      <c r="C80" s="171">
        <v>1.2727272727272727</v>
      </c>
      <c r="D80" s="42" t="s">
        <v>26</v>
      </c>
      <c r="E80" s="18" t="s">
        <v>56</v>
      </c>
      <c r="F80" s="18" t="s">
        <v>955</v>
      </c>
      <c r="G80" s="18" t="s">
        <v>28</v>
      </c>
      <c r="H80" s="19">
        <v>123.1</v>
      </c>
      <c r="I80" s="19" t="s">
        <v>34</v>
      </c>
      <c r="J80" s="18" t="s">
        <v>25</v>
      </c>
    </row>
    <row r="81" spans="1:10">
      <c r="A81" s="14" t="s">
        <v>69</v>
      </c>
      <c r="B81" s="22">
        <v>0.47799999999999998</v>
      </c>
      <c r="C81" s="164">
        <v>1.2695883134130146</v>
      </c>
      <c r="D81" s="42" t="s">
        <v>26</v>
      </c>
      <c r="E81" s="18" t="s">
        <v>56</v>
      </c>
      <c r="F81" s="18" t="s">
        <v>955</v>
      </c>
      <c r="G81" s="18" t="s">
        <v>28</v>
      </c>
      <c r="H81" s="19">
        <v>31.5</v>
      </c>
      <c r="I81" s="19" t="s">
        <v>34</v>
      </c>
      <c r="J81" s="18" t="s">
        <v>25</v>
      </c>
    </row>
    <row r="82" spans="1:10">
      <c r="A82" s="14" t="s">
        <v>960</v>
      </c>
      <c r="B82" s="22">
        <v>0.70399999999999996</v>
      </c>
      <c r="C82" s="164">
        <v>1.2307692307692306</v>
      </c>
      <c r="D82" s="42" t="s">
        <v>26</v>
      </c>
      <c r="E82" s="18" t="s">
        <v>246</v>
      </c>
      <c r="F82" s="18" t="s">
        <v>973</v>
      </c>
      <c r="G82" s="18" t="s">
        <v>28</v>
      </c>
      <c r="H82" s="19">
        <v>187.3</v>
      </c>
      <c r="I82" s="19" t="s">
        <v>34</v>
      </c>
      <c r="J82" s="18" t="s">
        <v>25</v>
      </c>
    </row>
    <row r="83" spans="1:10">
      <c r="A83" s="51" t="s">
        <v>529</v>
      </c>
      <c r="B83" s="22">
        <v>0.39700000000000002</v>
      </c>
      <c r="C83" s="171">
        <v>1.2234206471494606</v>
      </c>
      <c r="D83" s="42" t="s">
        <v>26</v>
      </c>
      <c r="E83" s="18" t="s">
        <v>56</v>
      </c>
      <c r="F83" s="18" t="s">
        <v>955</v>
      </c>
      <c r="G83" s="18" t="s">
        <v>28</v>
      </c>
      <c r="H83" s="19">
        <v>34.299999999999997</v>
      </c>
      <c r="I83" s="19" t="s">
        <v>34</v>
      </c>
      <c r="J83" s="18" t="s">
        <v>25</v>
      </c>
    </row>
    <row r="84" spans="1:10">
      <c r="A84" s="51" t="s">
        <v>974</v>
      </c>
      <c r="B84" s="22">
        <v>0.96699999999999997</v>
      </c>
      <c r="C84" s="165">
        <v>1.6252</v>
      </c>
      <c r="D84" s="42" t="s">
        <v>26</v>
      </c>
      <c r="E84" s="18" t="s">
        <v>160</v>
      </c>
      <c r="F84" s="18" t="s">
        <v>975</v>
      </c>
      <c r="G84" s="18" t="s">
        <v>28</v>
      </c>
      <c r="H84" s="19">
        <v>2991</v>
      </c>
      <c r="I84" s="19" t="s">
        <v>29</v>
      </c>
      <c r="J84" s="18" t="s">
        <v>25</v>
      </c>
    </row>
    <row r="85" spans="1:10">
      <c r="A85" s="51" t="s">
        <v>720</v>
      </c>
      <c r="B85" s="22">
        <v>1.321</v>
      </c>
      <c r="C85" s="164">
        <v>1.9364844903988181</v>
      </c>
      <c r="D85" s="42" t="s">
        <v>26</v>
      </c>
      <c r="E85" s="18" t="s">
        <v>160</v>
      </c>
      <c r="F85" s="18" t="s">
        <v>975</v>
      </c>
      <c r="G85" s="18" t="s">
        <v>28</v>
      </c>
      <c r="H85" s="19">
        <v>151.19999999999999</v>
      </c>
      <c r="I85" s="19" t="s">
        <v>29</v>
      </c>
      <c r="J85" s="18" t="s">
        <v>721</v>
      </c>
    </row>
    <row r="86" spans="1:10">
      <c r="A86" s="51" t="s">
        <v>540</v>
      </c>
      <c r="B86" s="22">
        <v>0.75900000000000001</v>
      </c>
      <c r="C86" s="165">
        <v>1.1063515509601181</v>
      </c>
      <c r="D86" s="42" t="s">
        <v>26</v>
      </c>
      <c r="E86" s="18" t="s">
        <v>160</v>
      </c>
      <c r="F86" s="18" t="s">
        <v>975</v>
      </c>
      <c r="G86" s="18" t="s">
        <v>28</v>
      </c>
      <c r="H86" s="19">
        <v>15.7</v>
      </c>
      <c r="I86" s="19" t="s">
        <v>29</v>
      </c>
      <c r="J86" s="18" t="s">
        <v>25</v>
      </c>
    </row>
    <row r="87" spans="1:10">
      <c r="A87" s="51" t="s">
        <v>59</v>
      </c>
      <c r="B87" s="22">
        <v>1.002</v>
      </c>
      <c r="C87" s="165">
        <v>1.4652880354505169</v>
      </c>
      <c r="D87" s="42" t="s">
        <v>26</v>
      </c>
      <c r="E87" s="18" t="s">
        <v>160</v>
      </c>
      <c r="F87" s="18" t="s">
        <v>975</v>
      </c>
      <c r="G87" s="18" t="s">
        <v>28</v>
      </c>
      <c r="H87" s="19">
        <v>197</v>
      </c>
      <c r="I87" s="19" t="s">
        <v>29</v>
      </c>
      <c r="J87" s="18" t="s">
        <v>25</v>
      </c>
    </row>
    <row r="88" spans="1:10">
      <c r="A88" s="14" t="s">
        <v>163</v>
      </c>
      <c r="B88" s="22">
        <v>1.028</v>
      </c>
      <c r="C88" s="164">
        <v>1.5036927621861151</v>
      </c>
      <c r="D88" s="42" t="s">
        <v>26</v>
      </c>
      <c r="E88" s="18" t="s">
        <v>160</v>
      </c>
      <c r="F88" s="18" t="s">
        <v>975</v>
      </c>
      <c r="G88" s="18" t="s">
        <v>28</v>
      </c>
      <c r="H88" s="19">
        <v>211.8</v>
      </c>
      <c r="I88" s="19" t="s">
        <v>29</v>
      </c>
      <c r="J88" s="18" t="s">
        <v>25</v>
      </c>
    </row>
    <row r="89" spans="1:10">
      <c r="A89" s="51" t="s">
        <v>129</v>
      </c>
      <c r="B89" s="22">
        <v>0.33</v>
      </c>
      <c r="C89" s="165">
        <v>1.1498257839721253</v>
      </c>
      <c r="D89" s="42" t="s">
        <v>26</v>
      </c>
      <c r="E89" s="18" t="s">
        <v>56</v>
      </c>
      <c r="F89" s="18" t="s">
        <v>955</v>
      </c>
      <c r="G89" s="18" t="s">
        <v>28</v>
      </c>
      <c r="H89" s="19">
        <v>157</v>
      </c>
      <c r="I89" s="19" t="s">
        <v>34</v>
      </c>
      <c r="J89" s="18" t="s">
        <v>25</v>
      </c>
    </row>
    <row r="90" spans="1:10">
      <c r="A90" s="14" t="s">
        <v>394</v>
      </c>
      <c r="B90" s="22">
        <v>0.32400000000000001</v>
      </c>
      <c r="C90" s="165">
        <v>1.1401869158878506</v>
      </c>
      <c r="D90" s="42" t="s">
        <v>26</v>
      </c>
      <c r="E90" s="18" t="s">
        <v>92</v>
      </c>
      <c r="F90" s="18" t="s">
        <v>954</v>
      </c>
      <c r="G90" s="18" t="s">
        <v>28</v>
      </c>
      <c r="H90" s="19">
        <v>16</v>
      </c>
      <c r="I90" s="19" t="s">
        <v>34</v>
      </c>
      <c r="J90" s="18" t="s">
        <v>80</v>
      </c>
    </row>
    <row r="91" spans="1:10">
      <c r="A91" s="51" t="s">
        <v>900</v>
      </c>
      <c r="B91" s="22">
        <v>0.25900000000000001</v>
      </c>
      <c r="C91" s="164">
        <v>1.1139784946236559</v>
      </c>
      <c r="D91" s="42" t="s">
        <v>26</v>
      </c>
      <c r="E91" s="18" t="s">
        <v>56</v>
      </c>
      <c r="F91" s="18" t="s">
        <v>955</v>
      </c>
      <c r="G91" s="18" t="s">
        <v>28</v>
      </c>
      <c r="H91" s="19">
        <v>59.5</v>
      </c>
      <c r="I91" s="19" t="s">
        <v>34</v>
      </c>
      <c r="J91" s="18" t="s">
        <v>25</v>
      </c>
    </row>
    <row r="92" spans="1:10">
      <c r="A92" s="51" t="s">
        <v>970</v>
      </c>
      <c r="B92" s="22">
        <v>0.79100000000000004</v>
      </c>
      <c r="C92" s="171">
        <v>1.3828671328671327</v>
      </c>
      <c r="D92" s="42" t="s">
        <v>26</v>
      </c>
      <c r="E92" s="18" t="s">
        <v>246</v>
      </c>
      <c r="F92" s="18" t="s">
        <v>973</v>
      </c>
      <c r="G92" s="18" t="s">
        <v>28</v>
      </c>
      <c r="H92" s="19">
        <v>2170.9</v>
      </c>
      <c r="I92" s="19" t="s">
        <v>29</v>
      </c>
      <c r="J92" s="18" t="s">
        <v>25</v>
      </c>
    </row>
    <row r="93" spans="1:10">
      <c r="A93" s="14" t="s">
        <v>636</v>
      </c>
      <c r="B93" s="22">
        <v>0.63900000000000001</v>
      </c>
      <c r="C93" s="164">
        <v>2.7602591792656588</v>
      </c>
      <c r="D93" s="42" t="s">
        <v>26</v>
      </c>
      <c r="E93" s="18" t="s">
        <v>56</v>
      </c>
      <c r="F93" s="18" t="s">
        <v>955</v>
      </c>
      <c r="G93" s="18" t="s">
        <v>28</v>
      </c>
      <c r="H93" s="19">
        <v>238.9</v>
      </c>
      <c r="I93" s="19" t="s">
        <v>29</v>
      </c>
      <c r="J93" s="18" t="s">
        <v>637</v>
      </c>
    </row>
    <row r="94" spans="1:10">
      <c r="A94" s="51" t="s">
        <v>976</v>
      </c>
      <c r="B94" s="22">
        <v>0.79400000000000004</v>
      </c>
      <c r="C94" s="164">
        <v>3.4298056155507561</v>
      </c>
      <c r="D94" s="42" t="s">
        <v>26</v>
      </c>
      <c r="E94" s="18" t="s">
        <v>56</v>
      </c>
      <c r="F94" s="18" t="s">
        <v>955</v>
      </c>
      <c r="G94" s="18" t="s">
        <v>28</v>
      </c>
      <c r="H94" s="19">
        <v>236.1</v>
      </c>
      <c r="I94" s="19" t="s">
        <v>29</v>
      </c>
      <c r="J94" s="18" t="s">
        <v>977</v>
      </c>
    </row>
    <row r="95" spans="1:10">
      <c r="A95" s="14" t="s">
        <v>665</v>
      </c>
      <c r="B95" s="22">
        <v>0.25800000000000001</v>
      </c>
      <c r="C95" s="164">
        <v>1.1144708423326135</v>
      </c>
      <c r="D95" s="42" t="s">
        <v>26</v>
      </c>
      <c r="E95" s="18" t="s">
        <v>56</v>
      </c>
      <c r="F95" s="18" t="s">
        <v>955</v>
      </c>
      <c r="G95" s="18" t="s">
        <v>28</v>
      </c>
      <c r="H95" s="19">
        <v>228.8</v>
      </c>
      <c r="I95" s="19" t="s">
        <v>29</v>
      </c>
      <c r="J95" s="18" t="s">
        <v>666</v>
      </c>
    </row>
    <row r="96" spans="1:10">
      <c r="A96" s="51" t="s">
        <v>738</v>
      </c>
      <c r="B96" s="22">
        <v>0.93899999999999995</v>
      </c>
      <c r="C96" s="164">
        <v>4.0561555075593949</v>
      </c>
      <c r="D96" s="42" t="s">
        <v>26</v>
      </c>
      <c r="E96" s="18" t="s">
        <v>56</v>
      </c>
      <c r="F96" s="18" t="s">
        <v>955</v>
      </c>
      <c r="G96" s="18" t="s">
        <v>28</v>
      </c>
      <c r="H96" s="19">
        <v>221.3</v>
      </c>
      <c r="I96" s="19" t="s">
        <v>29</v>
      </c>
      <c r="J96" s="18" t="s">
        <v>739</v>
      </c>
    </row>
    <row r="97" spans="1:10">
      <c r="A97" s="51" t="s">
        <v>978</v>
      </c>
      <c r="B97" s="22">
        <v>0.27100000000000002</v>
      </c>
      <c r="C97" s="164">
        <v>1.1706263498920089</v>
      </c>
      <c r="D97" s="42" t="s">
        <v>26</v>
      </c>
      <c r="E97" s="18" t="s">
        <v>56</v>
      </c>
      <c r="F97" s="18" t="s">
        <v>955</v>
      </c>
      <c r="G97" s="18" t="s">
        <v>28</v>
      </c>
      <c r="H97" s="19">
        <v>3187</v>
      </c>
      <c r="I97" s="19" t="s">
        <v>29</v>
      </c>
      <c r="J97" s="18" t="s">
        <v>25</v>
      </c>
    </row>
    <row r="98" spans="1:10">
      <c r="A98" s="51"/>
      <c r="B98" s="22"/>
      <c r="C98" s="22"/>
      <c r="D98" s="42"/>
      <c r="E98" s="18"/>
      <c r="F98" s="18"/>
      <c r="G98" s="18"/>
      <c r="H98" s="19"/>
      <c r="I98" s="19"/>
      <c r="J98" s="18"/>
    </row>
    <row r="99" spans="1:10">
      <c r="A99" s="51"/>
      <c r="B99" s="22"/>
      <c r="C99" s="22"/>
      <c r="D99" s="42"/>
      <c r="E99" s="18"/>
      <c r="F99" s="18"/>
      <c r="G99" s="18"/>
      <c r="H99" s="19"/>
      <c r="I99" s="19"/>
      <c r="J99" s="18"/>
    </row>
    <row r="100" spans="1:10">
      <c r="A100" s="51"/>
      <c r="B100" s="22"/>
      <c r="C100" s="22"/>
      <c r="D100" s="42"/>
      <c r="E100" s="18"/>
      <c r="F100" s="18"/>
      <c r="G100" s="18"/>
      <c r="H100" s="19"/>
      <c r="I100" s="19"/>
      <c r="J100" s="18"/>
    </row>
    <row r="101" spans="1:10">
      <c r="A101" s="14"/>
      <c r="B101" s="22"/>
      <c r="C101" s="22"/>
      <c r="D101" s="42"/>
      <c r="E101" s="18"/>
      <c r="F101" s="18"/>
      <c r="G101" s="18"/>
      <c r="H101" s="19"/>
      <c r="I101" s="19"/>
      <c r="J101" s="18"/>
    </row>
    <row r="102" spans="1:10">
      <c r="A102" s="51"/>
      <c r="B102" s="22"/>
      <c r="C102" s="22"/>
      <c r="D102" s="42"/>
      <c r="E102" s="18"/>
      <c r="F102" s="18"/>
      <c r="G102" s="18"/>
      <c r="H102" s="19"/>
      <c r="I102" s="19"/>
      <c r="J102" s="18"/>
    </row>
    <row r="103" spans="1:10">
      <c r="A103" s="51"/>
      <c r="B103" s="22"/>
      <c r="C103" s="22"/>
      <c r="D103" s="42"/>
      <c r="E103" s="18"/>
      <c r="F103" s="18"/>
      <c r="G103" s="18"/>
      <c r="H103" s="19"/>
      <c r="I103" s="19"/>
      <c r="J103" s="18"/>
    </row>
    <row r="104" spans="1:10">
      <c r="A104" s="51"/>
      <c r="B104" s="16"/>
      <c r="C104" s="16"/>
      <c r="D104" s="176"/>
      <c r="E104" s="17"/>
      <c r="F104" s="17"/>
      <c r="G104" s="17"/>
      <c r="H104" s="17"/>
      <c r="I104" s="17"/>
      <c r="J104" s="17"/>
    </row>
    <row r="105" spans="1:10">
      <c r="A105" s="51"/>
      <c r="B105" s="16"/>
      <c r="C105" s="16"/>
      <c r="D105" s="176"/>
      <c r="E105" s="17"/>
      <c r="F105" s="17"/>
      <c r="G105" s="17"/>
      <c r="H105" s="17"/>
      <c r="I105" s="17"/>
      <c r="J105" s="17"/>
    </row>
    <row r="106" spans="1:10">
      <c r="A106" s="51"/>
      <c r="B106" s="16"/>
      <c r="C106" s="16"/>
      <c r="D106" s="176"/>
      <c r="E106" s="17"/>
      <c r="F106" s="17"/>
      <c r="G106" s="17"/>
      <c r="H106" s="17"/>
      <c r="I106" s="17"/>
      <c r="J106" s="17"/>
    </row>
    <row r="107" spans="1:10">
      <c r="A107" s="51"/>
      <c r="B107" s="16"/>
      <c r="C107" s="16"/>
      <c r="D107" s="176"/>
      <c r="E107" s="17"/>
      <c r="F107" s="17"/>
      <c r="G107" s="17"/>
      <c r="H107" s="17"/>
      <c r="I107" s="17"/>
      <c r="J107" s="17"/>
    </row>
    <row r="108" spans="1:10">
      <c r="A108" s="51"/>
      <c r="B108" s="16"/>
      <c r="C108" s="16"/>
      <c r="D108" s="176"/>
      <c r="E108" s="17"/>
      <c r="F108" s="17"/>
      <c r="G108" s="17"/>
      <c r="H108" s="17"/>
      <c r="I108" s="17"/>
      <c r="J108" s="17"/>
    </row>
    <row r="109" spans="1:10">
      <c r="A109" s="51"/>
      <c r="B109" s="16"/>
      <c r="C109" s="16"/>
      <c r="D109" s="176"/>
      <c r="E109" s="17"/>
      <c r="F109" s="17"/>
      <c r="G109" s="17"/>
      <c r="H109" s="17"/>
      <c r="I109" s="17"/>
      <c r="J109" s="17"/>
    </row>
    <row r="110" spans="1:10">
      <c r="A110" s="51"/>
      <c r="B110" s="16"/>
      <c r="C110" s="16"/>
      <c r="D110" s="176"/>
      <c r="E110" s="17"/>
      <c r="F110" s="17"/>
      <c r="G110" s="17"/>
      <c r="H110" s="17"/>
      <c r="I110" s="17"/>
      <c r="J110" s="17"/>
    </row>
    <row r="111" spans="1:10">
      <c r="A111" s="51"/>
      <c r="B111" s="16"/>
      <c r="C111" s="16"/>
      <c r="D111" s="176"/>
      <c r="E111" s="17"/>
      <c r="F111" s="17"/>
      <c r="G111" s="17"/>
      <c r="H111" s="17"/>
      <c r="I111" s="17"/>
      <c r="J111" s="17"/>
    </row>
    <row r="112" spans="1:10">
      <c r="A112" s="51"/>
      <c r="B112" s="16"/>
      <c r="C112" s="16"/>
      <c r="D112" s="176"/>
      <c r="E112" s="17"/>
      <c r="F112" s="17"/>
      <c r="G112" s="17"/>
      <c r="H112" s="17"/>
      <c r="I112" s="17"/>
      <c r="J112" s="17"/>
    </row>
    <row r="113" spans="1:10">
      <c r="A113" s="51"/>
      <c r="B113" s="16"/>
      <c r="C113" s="16"/>
      <c r="D113" s="176"/>
      <c r="E113" s="17"/>
      <c r="F113" s="17"/>
      <c r="G113" s="17"/>
      <c r="H113" s="17"/>
      <c r="I113" s="17"/>
      <c r="J113" s="17"/>
    </row>
    <row r="114" spans="1:10">
      <c r="A114" s="51"/>
      <c r="B114" s="16"/>
      <c r="C114" s="16"/>
      <c r="D114" s="176"/>
      <c r="E114" s="17"/>
      <c r="F114" s="17"/>
      <c r="G114" s="17"/>
      <c r="H114" s="17"/>
      <c r="I114" s="17"/>
      <c r="J114" s="17"/>
    </row>
    <row r="115" spans="1:10">
      <c r="A115" s="51"/>
      <c r="B115" s="16"/>
      <c r="C115" s="16"/>
      <c r="D115" s="176"/>
      <c r="E115" s="17"/>
      <c r="F115" s="17"/>
      <c r="G115" s="17"/>
      <c r="H115" s="17"/>
      <c r="I115" s="17"/>
      <c r="J115" s="17"/>
    </row>
    <row r="116" spans="1:10">
      <c r="A116" s="51"/>
      <c r="B116" s="16"/>
      <c r="C116" s="16"/>
      <c r="D116" s="176"/>
      <c r="E116" s="17"/>
      <c r="F116" s="17"/>
      <c r="G116" s="17"/>
      <c r="H116" s="17"/>
      <c r="I116" s="17"/>
      <c r="J116" s="17"/>
    </row>
    <row r="117" spans="1:10">
      <c r="A117" s="51"/>
      <c r="B117" s="16"/>
      <c r="C117" s="16"/>
      <c r="D117" s="176"/>
      <c r="E117" s="17"/>
      <c r="F117" s="17"/>
      <c r="G117" s="17"/>
      <c r="H117" s="17"/>
      <c r="I117" s="17"/>
      <c r="J117" s="17"/>
    </row>
    <row r="118" spans="1:10">
      <c r="A118" s="51"/>
      <c r="B118" s="16"/>
      <c r="C118" s="16"/>
      <c r="D118" s="176"/>
      <c r="E118" s="17"/>
      <c r="F118" s="17"/>
      <c r="G118" s="17"/>
      <c r="H118" s="17"/>
      <c r="I118" s="17"/>
      <c r="J118" s="17"/>
    </row>
    <row r="119" spans="1:10">
      <c r="A119" s="51"/>
      <c r="B119" s="16"/>
      <c r="C119" s="16"/>
      <c r="D119" s="176"/>
      <c r="E119" s="17"/>
      <c r="F119" s="17"/>
      <c r="G119" s="17"/>
      <c r="H119" s="17"/>
      <c r="I119" s="17"/>
      <c r="J119" s="17"/>
    </row>
    <row r="120" spans="1:10">
      <c r="A120" s="51"/>
      <c r="B120" s="16"/>
      <c r="C120" s="16"/>
      <c r="D120" s="176"/>
      <c r="E120" s="17"/>
      <c r="F120" s="17"/>
      <c r="G120" s="17"/>
      <c r="H120" s="17"/>
      <c r="I120" s="17"/>
      <c r="J120" s="17"/>
    </row>
    <row r="121" spans="1:10">
      <c r="A121" s="51"/>
      <c r="B121" s="16"/>
      <c r="C121" s="16"/>
      <c r="D121" s="176"/>
      <c r="E121" s="17"/>
      <c r="F121" s="17"/>
      <c r="G121" s="17"/>
      <c r="H121" s="17"/>
      <c r="I121" s="17"/>
      <c r="J121" s="17"/>
    </row>
    <row r="122" spans="1:10">
      <c r="A122" s="51"/>
      <c r="B122" s="16"/>
      <c r="C122" s="16"/>
      <c r="D122" s="176"/>
      <c r="E122" s="17"/>
      <c r="F122" s="17"/>
      <c r="G122" s="17"/>
      <c r="H122" s="17"/>
      <c r="I122" s="17"/>
      <c r="J122" s="17"/>
    </row>
    <row r="123" spans="1:10">
      <c r="A123" s="51"/>
      <c r="B123" s="16"/>
      <c r="C123" s="16"/>
      <c r="D123" s="176"/>
      <c r="E123" s="17"/>
      <c r="F123" s="17"/>
      <c r="G123" s="17"/>
      <c r="H123" s="17"/>
      <c r="I123" s="17"/>
      <c r="J123" s="17"/>
    </row>
    <row r="124" spans="1:10">
      <c r="A124" s="51"/>
      <c r="B124" s="16"/>
      <c r="C124" s="16"/>
      <c r="D124" s="176"/>
      <c r="E124" s="17"/>
      <c r="F124" s="17"/>
      <c r="G124" s="17"/>
      <c r="H124" s="17"/>
      <c r="I124" s="17"/>
      <c r="J124" s="17"/>
    </row>
  </sheetData>
  <conditionalFormatting sqref="C1:C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2" priority="2" operator="lessThan">
      <formula>2000</formula>
    </cfRule>
  </conditionalFormatting>
  <conditionalFormatting sqref="C1:C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9324-75C9-4568-AA27-A03DB352E79C}">
  <dimension ref="A1:L93"/>
  <sheetViews>
    <sheetView workbookViewId="0">
      <selection activeCell="K1" sqref="K1:L1"/>
    </sheetView>
  </sheetViews>
  <sheetFormatPr defaultRowHeight="15"/>
  <cols>
    <col min="1" max="1" width="11.28515625" style="38" bestFit="1" customWidth="1"/>
    <col min="2" max="2" width="5.7109375" style="39" bestFit="1" customWidth="1"/>
    <col min="3" max="3" width="6.5703125" style="39" bestFit="1" customWidth="1"/>
    <col min="4" max="4" width="7.85546875" style="38" bestFit="1" customWidth="1"/>
    <col min="5" max="5" width="19.140625" style="38" bestFit="1" customWidth="1"/>
    <col min="6" max="6" width="16.140625" style="38" bestFit="1" customWidth="1"/>
    <col min="7" max="7" width="7.85546875" style="38" bestFit="1" customWidth="1"/>
    <col min="8" max="8" width="10.140625" style="38" bestFit="1" customWidth="1"/>
    <col min="9" max="9" width="7.5703125" style="38" bestFit="1" customWidth="1"/>
    <col min="10" max="10" width="13.42578125" style="38" bestFit="1" customWidth="1"/>
    <col min="11" max="14" width="14.42578125" style="38" customWidth="1"/>
    <col min="15" max="16384" width="9.140625" style="38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210" t="s">
        <v>23</v>
      </c>
      <c r="L1" s="210">
        <f>SUM(H2:H1048576)</f>
        <v>75461.699999999983</v>
      </c>
    </row>
    <row r="2" spans="1:12">
      <c r="A2" s="52" t="s">
        <v>50</v>
      </c>
      <c r="B2" s="177">
        <v>0.94199999999999995</v>
      </c>
      <c r="C2" s="177">
        <v>1.4624505928853755</v>
      </c>
      <c r="D2" s="52" t="s">
        <v>26</v>
      </c>
      <c r="E2" s="26" t="s">
        <v>84</v>
      </c>
      <c r="F2" s="52" t="s">
        <v>979</v>
      </c>
      <c r="G2" s="52" t="s">
        <v>28</v>
      </c>
      <c r="H2" s="19">
        <v>18.7</v>
      </c>
      <c r="I2" s="19" t="s">
        <v>29</v>
      </c>
      <c r="J2" s="18" t="s">
        <v>51</v>
      </c>
    </row>
    <row r="3" spans="1:12">
      <c r="A3" s="52" t="s">
        <v>980</v>
      </c>
      <c r="B3" s="177">
        <v>0.98799999999999999</v>
      </c>
      <c r="C3" s="177">
        <v>1.5351778656126482</v>
      </c>
      <c r="D3" s="52" t="s">
        <v>26</v>
      </c>
      <c r="E3" s="26" t="s">
        <v>84</v>
      </c>
      <c r="F3" s="52" t="s">
        <v>979</v>
      </c>
      <c r="G3" s="52" t="s">
        <v>28</v>
      </c>
      <c r="H3" s="19">
        <v>657.6</v>
      </c>
      <c r="I3" s="19" t="s">
        <v>29</v>
      </c>
      <c r="J3" s="18" t="s">
        <v>25</v>
      </c>
    </row>
    <row r="4" spans="1:12">
      <c r="A4" s="178" t="s">
        <v>981</v>
      </c>
      <c r="B4" s="177">
        <v>2.762</v>
      </c>
      <c r="C4" s="177">
        <v>2.8515261249999999</v>
      </c>
      <c r="D4" s="52" t="s">
        <v>26</v>
      </c>
      <c r="E4" s="52" t="s">
        <v>982</v>
      </c>
      <c r="F4" s="52" t="s">
        <v>979</v>
      </c>
      <c r="G4" s="52" t="s">
        <v>28</v>
      </c>
      <c r="H4" s="19">
        <v>895.2</v>
      </c>
      <c r="I4" s="19" t="s">
        <v>29</v>
      </c>
      <c r="J4" s="18" t="s">
        <v>25</v>
      </c>
    </row>
    <row r="5" spans="1:12">
      <c r="A5" s="178" t="s">
        <v>906</v>
      </c>
      <c r="B5" s="177">
        <v>1.1299999999999999</v>
      </c>
      <c r="C5" s="177">
        <v>1.162959131</v>
      </c>
      <c r="D5" s="52" t="s">
        <v>26</v>
      </c>
      <c r="E5" s="52" t="s">
        <v>982</v>
      </c>
      <c r="F5" s="52" t="s">
        <v>979</v>
      </c>
      <c r="G5" s="52" t="s">
        <v>28</v>
      </c>
      <c r="H5" s="19">
        <v>1058.2</v>
      </c>
      <c r="I5" s="19" t="s">
        <v>29</v>
      </c>
      <c r="J5" s="18" t="s">
        <v>25</v>
      </c>
    </row>
    <row r="6" spans="1:12">
      <c r="A6" s="178" t="s">
        <v>829</v>
      </c>
      <c r="B6" s="177">
        <v>1.2310000000000001</v>
      </c>
      <c r="C6" s="177">
        <v>1.2674599070000001</v>
      </c>
      <c r="D6" s="52" t="s">
        <v>26</v>
      </c>
      <c r="E6" s="52" t="s">
        <v>982</v>
      </c>
      <c r="F6" s="52" t="s">
        <v>979</v>
      </c>
      <c r="G6" s="52" t="s">
        <v>28</v>
      </c>
      <c r="H6" s="19">
        <v>2070.1</v>
      </c>
      <c r="I6" s="19" t="s">
        <v>29</v>
      </c>
      <c r="J6" s="18" t="s">
        <v>25</v>
      </c>
    </row>
    <row r="7" spans="1:12">
      <c r="A7" s="178" t="s">
        <v>37</v>
      </c>
      <c r="B7" s="177">
        <v>1.1659999999999999</v>
      </c>
      <c r="C7" s="177">
        <v>1.5833333333333335</v>
      </c>
      <c r="D7" s="52" t="s">
        <v>26</v>
      </c>
      <c r="E7" s="52" t="s">
        <v>982</v>
      </c>
      <c r="F7" s="52" t="s">
        <v>979</v>
      </c>
      <c r="G7" s="52" t="s">
        <v>28</v>
      </c>
      <c r="H7" s="19">
        <v>243.29999999999998</v>
      </c>
      <c r="I7" s="19" t="s">
        <v>29</v>
      </c>
      <c r="J7" s="18" t="s">
        <v>25</v>
      </c>
    </row>
    <row r="8" spans="1:12">
      <c r="A8" s="178" t="s">
        <v>769</v>
      </c>
      <c r="B8" s="177">
        <v>1.048</v>
      </c>
      <c r="C8" s="177">
        <v>1.4221311475409839</v>
      </c>
      <c r="D8" s="52" t="s">
        <v>26</v>
      </c>
      <c r="E8" s="52" t="s">
        <v>982</v>
      </c>
      <c r="F8" s="52" t="s">
        <v>979</v>
      </c>
      <c r="G8" s="52" t="s">
        <v>28</v>
      </c>
      <c r="H8" s="19">
        <v>34.099999999999994</v>
      </c>
      <c r="I8" s="19" t="s">
        <v>29</v>
      </c>
      <c r="J8" s="18" t="s">
        <v>770</v>
      </c>
    </row>
    <row r="9" spans="1:12">
      <c r="A9" s="178" t="s">
        <v>197</v>
      </c>
      <c r="B9" s="177">
        <v>0.95599999999999996</v>
      </c>
      <c r="C9" s="177">
        <v>1.2964480874316939</v>
      </c>
      <c r="D9" s="52" t="s">
        <v>26</v>
      </c>
      <c r="E9" s="52" t="s">
        <v>982</v>
      </c>
      <c r="F9" s="52" t="s">
        <v>979</v>
      </c>
      <c r="G9" s="52" t="s">
        <v>28</v>
      </c>
      <c r="H9" s="19">
        <v>22.3</v>
      </c>
      <c r="I9" s="19" t="s">
        <v>29</v>
      </c>
      <c r="J9" s="18" t="s">
        <v>198</v>
      </c>
    </row>
    <row r="10" spans="1:12">
      <c r="A10" s="178" t="s">
        <v>201</v>
      </c>
      <c r="B10" s="177">
        <v>1.4139999999999999</v>
      </c>
      <c r="C10" s="177">
        <v>1.9221311475409837</v>
      </c>
      <c r="D10" s="52" t="s">
        <v>26</v>
      </c>
      <c r="E10" s="52" t="s">
        <v>982</v>
      </c>
      <c r="F10" s="52" t="s">
        <v>979</v>
      </c>
      <c r="G10" s="52" t="s">
        <v>28</v>
      </c>
      <c r="H10" s="19">
        <v>159.19999999999999</v>
      </c>
      <c r="I10" s="19" t="s">
        <v>29</v>
      </c>
      <c r="J10" s="18" t="s">
        <v>202</v>
      </c>
    </row>
    <row r="11" spans="1:12">
      <c r="A11" s="178" t="s">
        <v>964</v>
      </c>
      <c r="B11" s="177">
        <v>1.56</v>
      </c>
      <c r="C11" s="177">
        <v>2.1215846994535523</v>
      </c>
      <c r="D11" s="52" t="s">
        <v>26</v>
      </c>
      <c r="E11" s="52" t="s">
        <v>982</v>
      </c>
      <c r="F11" s="52" t="s">
        <v>979</v>
      </c>
      <c r="G11" s="52" t="s">
        <v>28</v>
      </c>
      <c r="H11" s="19">
        <v>43.6</v>
      </c>
      <c r="I11" s="19" t="s">
        <v>29</v>
      </c>
      <c r="J11" s="18" t="s">
        <v>965</v>
      </c>
    </row>
    <row r="12" spans="1:12">
      <c r="A12" s="178" t="s">
        <v>898</v>
      </c>
      <c r="B12" s="177">
        <v>1.23</v>
      </c>
      <c r="C12" s="177">
        <v>1.6707650273224046</v>
      </c>
      <c r="D12" s="52" t="s">
        <v>26</v>
      </c>
      <c r="E12" s="52" t="s">
        <v>982</v>
      </c>
      <c r="F12" s="52" t="s">
        <v>979</v>
      </c>
      <c r="G12" s="52" t="s">
        <v>28</v>
      </c>
      <c r="H12" s="19">
        <v>37.299999999999997</v>
      </c>
      <c r="I12" s="19" t="s">
        <v>29</v>
      </c>
      <c r="J12" s="18" t="s">
        <v>25</v>
      </c>
    </row>
    <row r="13" spans="1:12">
      <c r="A13" s="178" t="s">
        <v>230</v>
      </c>
      <c r="B13" s="177">
        <v>1.349</v>
      </c>
      <c r="C13" s="177">
        <v>1.8333333333333335</v>
      </c>
      <c r="D13" s="52" t="s">
        <v>26</v>
      </c>
      <c r="E13" s="52" t="s">
        <v>982</v>
      </c>
      <c r="F13" s="52" t="s">
        <v>979</v>
      </c>
      <c r="G13" s="52" t="s">
        <v>28</v>
      </c>
      <c r="H13" s="19">
        <v>53.5</v>
      </c>
      <c r="I13" s="19" t="s">
        <v>29</v>
      </c>
      <c r="J13" s="18" t="s">
        <v>231</v>
      </c>
    </row>
    <row r="14" spans="1:12">
      <c r="A14" s="178" t="s">
        <v>417</v>
      </c>
      <c r="B14" s="177">
        <v>1.3129999999999999</v>
      </c>
      <c r="C14" s="177">
        <v>1.784153005464481</v>
      </c>
      <c r="D14" s="52" t="s">
        <v>26</v>
      </c>
      <c r="E14" s="52" t="s">
        <v>982</v>
      </c>
      <c r="F14" s="52" t="s">
        <v>979</v>
      </c>
      <c r="G14" s="52" t="s">
        <v>28</v>
      </c>
      <c r="H14" s="19">
        <v>166.2</v>
      </c>
      <c r="I14" s="19" t="s">
        <v>29</v>
      </c>
      <c r="J14" s="18" t="s">
        <v>418</v>
      </c>
    </row>
    <row r="15" spans="1:12">
      <c r="A15" s="178" t="s">
        <v>934</v>
      </c>
      <c r="B15" s="177">
        <v>1.448</v>
      </c>
      <c r="C15" s="177">
        <v>1.9685792349726776</v>
      </c>
      <c r="D15" s="52" t="s">
        <v>26</v>
      </c>
      <c r="E15" s="52" t="s">
        <v>982</v>
      </c>
      <c r="F15" s="52" t="s">
        <v>979</v>
      </c>
      <c r="G15" s="52" t="s">
        <v>28</v>
      </c>
      <c r="H15" s="19">
        <v>108.4</v>
      </c>
      <c r="I15" s="19" t="s">
        <v>29</v>
      </c>
      <c r="J15" s="18" t="s">
        <v>25</v>
      </c>
    </row>
    <row r="16" spans="1:12">
      <c r="A16" s="178" t="s">
        <v>478</v>
      </c>
      <c r="B16" s="177">
        <v>2.456</v>
      </c>
      <c r="C16" s="177">
        <v>3.2675116744496333</v>
      </c>
      <c r="D16" s="52" t="s">
        <v>26</v>
      </c>
      <c r="E16" s="52" t="s">
        <v>982</v>
      </c>
      <c r="F16" s="52" t="s">
        <v>979</v>
      </c>
      <c r="G16" s="52" t="s">
        <v>28</v>
      </c>
      <c r="H16" s="19">
        <v>435</v>
      </c>
      <c r="I16" s="19" t="s">
        <v>29</v>
      </c>
      <c r="J16" s="18" t="s">
        <v>25</v>
      </c>
    </row>
    <row r="17" spans="1:10">
      <c r="A17" s="178" t="s">
        <v>463</v>
      </c>
      <c r="B17" s="177">
        <v>2.3809999999999998</v>
      </c>
      <c r="C17" s="177">
        <v>3.1674449633088724</v>
      </c>
      <c r="D17" s="52" t="s">
        <v>26</v>
      </c>
      <c r="E17" s="52" t="s">
        <v>982</v>
      </c>
      <c r="F17" s="52" t="s">
        <v>979</v>
      </c>
      <c r="G17" s="52" t="s">
        <v>28</v>
      </c>
      <c r="H17" s="19">
        <v>102</v>
      </c>
      <c r="I17" s="19" t="s">
        <v>29</v>
      </c>
      <c r="J17" s="18" t="s">
        <v>25</v>
      </c>
    </row>
    <row r="18" spans="1:10">
      <c r="A18" s="178" t="s">
        <v>415</v>
      </c>
      <c r="B18" s="177">
        <v>2.464</v>
      </c>
      <c r="C18" s="177">
        <v>3.2781854569713142</v>
      </c>
      <c r="D18" s="52" t="s">
        <v>26</v>
      </c>
      <c r="E18" s="52" t="s">
        <v>982</v>
      </c>
      <c r="F18" s="52" t="s">
        <v>979</v>
      </c>
      <c r="G18" s="52" t="s">
        <v>28</v>
      </c>
      <c r="H18" s="19">
        <v>67.900000000000006</v>
      </c>
      <c r="I18" s="19" t="s">
        <v>29</v>
      </c>
      <c r="J18" s="18" t="s">
        <v>416</v>
      </c>
    </row>
    <row r="19" spans="1:10">
      <c r="A19" s="178" t="s">
        <v>448</v>
      </c>
      <c r="B19" s="177">
        <v>1.825</v>
      </c>
      <c r="C19" s="177">
        <v>2.425617078052035</v>
      </c>
      <c r="D19" s="52" t="s">
        <v>26</v>
      </c>
      <c r="E19" s="52" t="s">
        <v>982</v>
      </c>
      <c r="F19" s="52" t="s">
        <v>979</v>
      </c>
      <c r="G19" s="52" t="s">
        <v>28</v>
      </c>
      <c r="H19" s="19">
        <v>69.3</v>
      </c>
      <c r="I19" s="19" t="s">
        <v>29</v>
      </c>
      <c r="J19" s="18" t="s">
        <v>449</v>
      </c>
    </row>
    <row r="20" spans="1:10">
      <c r="A20" s="178" t="s">
        <v>932</v>
      </c>
      <c r="B20" s="177">
        <v>1.5129999999999999</v>
      </c>
      <c r="C20" s="177">
        <v>2.0093395597064712</v>
      </c>
      <c r="D20" s="52" t="s">
        <v>26</v>
      </c>
      <c r="E20" s="52" t="s">
        <v>982</v>
      </c>
      <c r="F20" s="52" t="s">
        <v>979</v>
      </c>
      <c r="G20" s="52" t="s">
        <v>28</v>
      </c>
      <c r="H20" s="19">
        <v>73.2</v>
      </c>
      <c r="I20" s="19" t="s">
        <v>29</v>
      </c>
      <c r="J20" s="18" t="s">
        <v>25</v>
      </c>
    </row>
    <row r="21" spans="1:10">
      <c r="A21" s="178" t="s">
        <v>464</v>
      </c>
      <c r="B21" s="177">
        <v>2.6779999999999999</v>
      </c>
      <c r="C21" s="177">
        <v>3.5637091394262841</v>
      </c>
      <c r="D21" s="52" t="s">
        <v>26</v>
      </c>
      <c r="E21" s="52" t="s">
        <v>982</v>
      </c>
      <c r="F21" s="52" t="s">
        <v>979</v>
      </c>
      <c r="G21" s="52" t="s">
        <v>28</v>
      </c>
      <c r="H21" s="19">
        <v>30.7</v>
      </c>
      <c r="I21" s="19" t="s">
        <v>29</v>
      </c>
      <c r="J21" s="18" t="s">
        <v>465</v>
      </c>
    </row>
    <row r="22" spans="1:10">
      <c r="A22" s="178" t="s">
        <v>697</v>
      </c>
      <c r="B22" s="177">
        <v>1.0629999999999999</v>
      </c>
      <c r="C22" s="177">
        <v>1.408939292861908</v>
      </c>
      <c r="D22" s="52" t="s">
        <v>26</v>
      </c>
      <c r="E22" s="52" t="s">
        <v>982</v>
      </c>
      <c r="F22" s="52" t="s">
        <v>979</v>
      </c>
      <c r="G22" s="52" t="s">
        <v>28</v>
      </c>
      <c r="H22" s="19">
        <v>693.6</v>
      </c>
      <c r="I22" s="19" t="s">
        <v>29</v>
      </c>
      <c r="J22" s="18" t="s">
        <v>698</v>
      </c>
    </row>
    <row r="23" spans="1:10">
      <c r="A23" s="178" t="s">
        <v>236</v>
      </c>
      <c r="B23" s="177">
        <v>2.4</v>
      </c>
      <c r="C23" s="177">
        <v>3.1927951967978654</v>
      </c>
      <c r="D23" s="52" t="s">
        <v>26</v>
      </c>
      <c r="E23" s="52" t="s">
        <v>982</v>
      </c>
      <c r="F23" s="52" t="s">
        <v>979</v>
      </c>
      <c r="G23" s="52" t="s">
        <v>28</v>
      </c>
      <c r="H23" s="19">
        <v>524</v>
      </c>
      <c r="I23" s="19" t="s">
        <v>29</v>
      </c>
      <c r="J23" s="18" t="s">
        <v>237</v>
      </c>
    </row>
    <row r="24" spans="1:10">
      <c r="A24" s="178" t="s">
        <v>215</v>
      </c>
      <c r="B24" s="177">
        <v>1.905</v>
      </c>
      <c r="C24" s="177">
        <v>2.5323549032688462</v>
      </c>
      <c r="D24" s="52" t="s">
        <v>26</v>
      </c>
      <c r="E24" s="52" t="s">
        <v>982</v>
      </c>
      <c r="F24" s="52" t="s">
        <v>979</v>
      </c>
      <c r="G24" s="52" t="s">
        <v>28</v>
      </c>
      <c r="H24" s="19">
        <v>198.3</v>
      </c>
      <c r="I24" s="19" t="s">
        <v>29</v>
      </c>
      <c r="J24" s="18" t="s">
        <v>25</v>
      </c>
    </row>
    <row r="25" spans="1:10">
      <c r="A25" s="178" t="s">
        <v>983</v>
      </c>
      <c r="B25" s="177">
        <v>0.61299999999999999</v>
      </c>
      <c r="C25" s="177">
        <v>1.2630480167014615</v>
      </c>
      <c r="D25" s="52" t="s">
        <v>26</v>
      </c>
      <c r="E25" s="52" t="s">
        <v>56</v>
      </c>
      <c r="F25" s="52" t="s">
        <v>979</v>
      </c>
      <c r="G25" s="52" t="s">
        <v>28</v>
      </c>
      <c r="H25" s="19">
        <v>3983.5</v>
      </c>
      <c r="I25" s="19" t="s">
        <v>29</v>
      </c>
      <c r="J25" s="18" t="s">
        <v>25</v>
      </c>
    </row>
    <row r="26" spans="1:10">
      <c r="A26" s="178" t="s">
        <v>226</v>
      </c>
      <c r="B26" s="177">
        <v>0.77</v>
      </c>
      <c r="C26" s="177">
        <v>1.5908141962421714</v>
      </c>
      <c r="D26" s="52" t="s">
        <v>26</v>
      </c>
      <c r="E26" s="52" t="s">
        <v>56</v>
      </c>
      <c r="F26" s="52" t="s">
        <v>979</v>
      </c>
      <c r="G26" s="52" t="s">
        <v>28</v>
      </c>
      <c r="H26" s="19">
        <v>35.6</v>
      </c>
      <c r="I26" s="19" t="s">
        <v>29</v>
      </c>
      <c r="J26" s="18" t="s">
        <v>227</v>
      </c>
    </row>
    <row r="27" spans="1:10">
      <c r="A27" s="178" t="s">
        <v>942</v>
      </c>
      <c r="B27" s="177">
        <v>0.90100000000000002</v>
      </c>
      <c r="C27" s="177">
        <v>1.8643006263048019</v>
      </c>
      <c r="D27" s="52" t="s">
        <v>26</v>
      </c>
      <c r="E27" s="52" t="s">
        <v>56</v>
      </c>
      <c r="F27" s="52" t="s">
        <v>979</v>
      </c>
      <c r="G27" s="52" t="s">
        <v>28</v>
      </c>
      <c r="H27" s="19">
        <v>115.69999999999999</v>
      </c>
      <c r="I27" s="19" t="s">
        <v>34</v>
      </c>
      <c r="J27" s="18" t="s">
        <v>25</v>
      </c>
    </row>
    <row r="28" spans="1:10">
      <c r="A28" s="179" t="s">
        <v>489</v>
      </c>
      <c r="B28" s="177">
        <v>0.63700000000000001</v>
      </c>
      <c r="C28" s="177">
        <v>1.3131524008350732</v>
      </c>
      <c r="D28" s="52" t="s">
        <v>26</v>
      </c>
      <c r="E28" s="52" t="s">
        <v>56</v>
      </c>
      <c r="F28" s="52" t="s">
        <v>979</v>
      </c>
      <c r="G28" s="52" t="s">
        <v>28</v>
      </c>
      <c r="H28" s="19">
        <v>124.3</v>
      </c>
      <c r="I28" s="19" t="s">
        <v>34</v>
      </c>
      <c r="J28" s="18" t="s">
        <v>25</v>
      </c>
    </row>
    <row r="29" spans="1:10">
      <c r="A29" s="178" t="s">
        <v>984</v>
      </c>
      <c r="B29" s="177">
        <v>0.71099999999999997</v>
      </c>
      <c r="C29" s="177">
        <v>1.4676409185803758</v>
      </c>
      <c r="D29" s="52" t="s">
        <v>26</v>
      </c>
      <c r="E29" s="52" t="s">
        <v>56</v>
      </c>
      <c r="F29" s="52" t="s">
        <v>979</v>
      </c>
      <c r="G29" s="52" t="s">
        <v>28</v>
      </c>
      <c r="H29" s="19">
        <v>354.1</v>
      </c>
      <c r="I29" s="19" t="s">
        <v>29</v>
      </c>
      <c r="J29" s="18" t="s">
        <v>25</v>
      </c>
    </row>
    <row r="30" spans="1:10">
      <c r="A30" s="178" t="s">
        <v>985</v>
      </c>
      <c r="B30" s="177">
        <v>0.58699999999999997</v>
      </c>
      <c r="C30" s="177">
        <v>1.2087682672233819</v>
      </c>
      <c r="D30" s="52" t="s">
        <v>26</v>
      </c>
      <c r="E30" s="52" t="s">
        <v>56</v>
      </c>
      <c r="F30" s="52" t="s">
        <v>979</v>
      </c>
      <c r="G30" s="52" t="s">
        <v>28</v>
      </c>
      <c r="H30" s="19">
        <v>3281.4</v>
      </c>
      <c r="I30" s="19" t="s">
        <v>29</v>
      </c>
      <c r="J30" s="18" t="s">
        <v>25</v>
      </c>
    </row>
    <row r="31" spans="1:10">
      <c r="A31" s="178" t="s">
        <v>986</v>
      </c>
      <c r="B31" s="177">
        <v>1.87</v>
      </c>
      <c r="C31" s="177">
        <v>3.8872651356993742</v>
      </c>
      <c r="D31" s="52" t="s">
        <v>26</v>
      </c>
      <c r="E31" s="52" t="s">
        <v>56</v>
      </c>
      <c r="F31" s="52" t="s">
        <v>979</v>
      </c>
      <c r="G31" s="52" t="s">
        <v>28</v>
      </c>
      <c r="H31" s="19">
        <v>577</v>
      </c>
      <c r="I31" s="19" t="s">
        <v>29</v>
      </c>
      <c r="J31" s="18" t="s">
        <v>987</v>
      </c>
    </row>
    <row r="32" spans="1:10">
      <c r="A32" s="178" t="s">
        <v>137</v>
      </c>
      <c r="B32" s="177">
        <v>1.2150000000000001</v>
      </c>
      <c r="C32" s="177">
        <v>1.8370144706778373</v>
      </c>
      <c r="D32" s="52" t="s">
        <v>26</v>
      </c>
      <c r="E32" s="52" t="s">
        <v>56</v>
      </c>
      <c r="F32" s="52" t="s">
        <v>979</v>
      </c>
      <c r="G32" s="52" t="s">
        <v>28</v>
      </c>
      <c r="H32" s="19">
        <v>11.7</v>
      </c>
      <c r="I32" s="19" t="s">
        <v>34</v>
      </c>
      <c r="J32" s="18" t="s">
        <v>138</v>
      </c>
    </row>
    <row r="33" spans="1:10">
      <c r="A33" s="178" t="s">
        <v>346</v>
      </c>
      <c r="B33" s="177">
        <v>0.75600000000000001</v>
      </c>
      <c r="C33" s="177">
        <v>1.1378522467631378</v>
      </c>
      <c r="D33" s="52" t="s">
        <v>26</v>
      </c>
      <c r="E33" s="52" t="s">
        <v>56</v>
      </c>
      <c r="F33" s="52" t="s">
        <v>979</v>
      </c>
      <c r="G33" s="52" t="s">
        <v>28</v>
      </c>
      <c r="H33" s="19">
        <v>405.9</v>
      </c>
      <c r="I33" s="19" t="s">
        <v>29</v>
      </c>
      <c r="J33" s="18" t="s">
        <v>347</v>
      </c>
    </row>
    <row r="34" spans="1:10">
      <c r="A34" s="178" t="s">
        <v>815</v>
      </c>
      <c r="B34" s="177">
        <v>1.2709999999999999</v>
      </c>
      <c r="C34" s="177">
        <v>1.9223153084539224</v>
      </c>
      <c r="D34" s="52" t="s">
        <v>26</v>
      </c>
      <c r="E34" s="52" t="s">
        <v>56</v>
      </c>
      <c r="F34" s="52" t="s">
        <v>979</v>
      </c>
      <c r="G34" s="52" t="s">
        <v>28</v>
      </c>
      <c r="H34" s="19">
        <v>188.7</v>
      </c>
      <c r="I34" s="19" t="s">
        <v>34</v>
      </c>
      <c r="J34" s="18" t="s">
        <v>25</v>
      </c>
    </row>
    <row r="35" spans="1:10">
      <c r="A35" s="178" t="s">
        <v>107</v>
      </c>
      <c r="B35" s="177">
        <v>2.2440000000000002</v>
      </c>
      <c r="C35" s="177">
        <v>3.4044173648134048</v>
      </c>
      <c r="D35" s="52" t="s">
        <v>26</v>
      </c>
      <c r="E35" s="52" t="s">
        <v>56</v>
      </c>
      <c r="F35" s="52" t="s">
        <v>979</v>
      </c>
      <c r="G35" s="52" t="s">
        <v>28</v>
      </c>
      <c r="H35" s="19">
        <v>836.5</v>
      </c>
      <c r="I35" s="19" t="s">
        <v>29</v>
      </c>
      <c r="J35" s="18" t="s">
        <v>25</v>
      </c>
    </row>
    <row r="36" spans="1:10">
      <c r="A36" s="178" t="s">
        <v>988</v>
      </c>
      <c r="B36" s="177">
        <v>1.1220000000000001</v>
      </c>
      <c r="C36" s="177">
        <v>1.6953541507996956</v>
      </c>
      <c r="D36" s="52" t="s">
        <v>26</v>
      </c>
      <c r="E36" s="52" t="s">
        <v>56</v>
      </c>
      <c r="F36" s="52" t="s">
        <v>979</v>
      </c>
      <c r="G36" s="52" t="s">
        <v>28</v>
      </c>
      <c r="H36" s="19">
        <v>2905.8999999999996</v>
      </c>
      <c r="I36" s="19" t="s">
        <v>29</v>
      </c>
      <c r="J36" s="18" t="s">
        <v>25</v>
      </c>
    </row>
    <row r="37" spans="1:10">
      <c r="A37" s="178" t="s">
        <v>810</v>
      </c>
      <c r="B37" s="177">
        <v>2.6520000000000001</v>
      </c>
      <c r="C37" s="177">
        <v>4.0258948971820265</v>
      </c>
      <c r="D37" s="52" t="s">
        <v>26</v>
      </c>
      <c r="E37" s="52" t="s">
        <v>56</v>
      </c>
      <c r="F37" s="52" t="s">
        <v>979</v>
      </c>
      <c r="G37" s="52" t="s">
        <v>28</v>
      </c>
      <c r="H37" s="19">
        <v>1829.2</v>
      </c>
      <c r="I37" s="19" t="s">
        <v>29</v>
      </c>
      <c r="J37" s="18" t="s">
        <v>25</v>
      </c>
    </row>
    <row r="38" spans="1:10">
      <c r="A38" s="178" t="s">
        <v>989</v>
      </c>
      <c r="B38" s="177">
        <v>1.5289999999999999</v>
      </c>
      <c r="C38" s="177">
        <v>2.3153084539223152</v>
      </c>
      <c r="D38" s="52" t="s">
        <v>26</v>
      </c>
      <c r="E38" s="52" t="s">
        <v>56</v>
      </c>
      <c r="F38" s="52" t="s">
        <v>979</v>
      </c>
      <c r="G38" s="52" t="s">
        <v>28</v>
      </c>
      <c r="H38" s="19">
        <v>2235.1</v>
      </c>
      <c r="I38" s="19" t="s">
        <v>29</v>
      </c>
      <c r="J38" s="18" t="s">
        <v>25</v>
      </c>
    </row>
    <row r="39" spans="1:10">
      <c r="A39" s="178" t="s">
        <v>566</v>
      </c>
      <c r="B39" s="177">
        <v>0.55600000000000005</v>
      </c>
      <c r="C39" s="177">
        <v>1.2270210409745295</v>
      </c>
      <c r="D39" s="52" t="s">
        <v>26</v>
      </c>
      <c r="E39" s="52" t="s">
        <v>160</v>
      </c>
      <c r="F39" s="52" t="s">
        <v>979</v>
      </c>
      <c r="G39" s="52" t="s">
        <v>28</v>
      </c>
      <c r="H39" s="19">
        <v>2275</v>
      </c>
      <c r="I39" s="19" t="s">
        <v>29</v>
      </c>
      <c r="J39" s="18" t="s">
        <v>25</v>
      </c>
    </row>
    <row r="40" spans="1:10">
      <c r="A40" s="178" t="s">
        <v>990</v>
      </c>
      <c r="B40" s="177">
        <v>0.60399999999999998</v>
      </c>
      <c r="C40" s="177">
        <v>1.3333333333333333</v>
      </c>
      <c r="D40" s="52" t="s">
        <v>26</v>
      </c>
      <c r="E40" s="52" t="s">
        <v>160</v>
      </c>
      <c r="F40" s="52" t="s">
        <v>979</v>
      </c>
      <c r="G40" s="52" t="s">
        <v>28</v>
      </c>
      <c r="H40" s="19">
        <v>3003</v>
      </c>
      <c r="I40" s="19" t="s">
        <v>29</v>
      </c>
      <c r="J40" s="18" t="s">
        <v>25</v>
      </c>
    </row>
    <row r="41" spans="1:10">
      <c r="A41" s="178" t="s">
        <v>582</v>
      </c>
      <c r="B41" s="177">
        <v>0.70499999999999996</v>
      </c>
      <c r="C41" s="177">
        <v>1.55703211517165</v>
      </c>
      <c r="D41" s="52" t="s">
        <v>26</v>
      </c>
      <c r="E41" s="52" t="s">
        <v>160</v>
      </c>
      <c r="F41" s="52" t="s">
        <v>979</v>
      </c>
      <c r="G41" s="52" t="s">
        <v>28</v>
      </c>
      <c r="H41" s="19">
        <v>2303</v>
      </c>
      <c r="I41" s="19" t="s">
        <v>29</v>
      </c>
      <c r="J41" s="18" t="s">
        <v>25</v>
      </c>
    </row>
    <row r="42" spans="1:10">
      <c r="A42" s="178" t="s">
        <v>569</v>
      </c>
      <c r="B42" s="177">
        <v>1.542</v>
      </c>
      <c r="C42" s="177">
        <v>3.4108527131782944</v>
      </c>
      <c r="D42" s="52" t="s">
        <v>26</v>
      </c>
      <c r="E42" s="52" t="s">
        <v>160</v>
      </c>
      <c r="F42" s="52" t="s">
        <v>979</v>
      </c>
      <c r="G42" s="52" t="s">
        <v>28</v>
      </c>
      <c r="H42" s="19">
        <v>2399.8000000000002</v>
      </c>
      <c r="I42" s="19" t="s">
        <v>29</v>
      </c>
      <c r="J42" s="18" t="s">
        <v>25</v>
      </c>
    </row>
    <row r="43" spans="1:10">
      <c r="A43" s="178" t="s">
        <v>571</v>
      </c>
      <c r="B43" s="177">
        <v>0.53300000000000003</v>
      </c>
      <c r="C43" s="177">
        <v>1.176079734219269</v>
      </c>
      <c r="D43" s="52" t="s">
        <v>26</v>
      </c>
      <c r="E43" s="52" t="s">
        <v>160</v>
      </c>
      <c r="F43" s="52" t="s">
        <v>979</v>
      </c>
      <c r="G43" s="52" t="s">
        <v>28</v>
      </c>
      <c r="H43" s="19">
        <v>932</v>
      </c>
      <c r="I43" s="19" t="s">
        <v>29</v>
      </c>
      <c r="J43" s="18" t="s">
        <v>25</v>
      </c>
    </row>
    <row r="44" spans="1:10">
      <c r="A44" s="178" t="s">
        <v>991</v>
      </c>
      <c r="B44" s="177">
        <v>0.65100000000000002</v>
      </c>
      <c r="C44" s="177">
        <v>1.4374307862679956</v>
      </c>
      <c r="D44" s="52" t="s">
        <v>26</v>
      </c>
      <c r="E44" s="52" t="s">
        <v>160</v>
      </c>
      <c r="F44" s="52" t="s">
        <v>979</v>
      </c>
      <c r="G44" s="52" t="s">
        <v>28</v>
      </c>
      <c r="H44" s="19">
        <v>1903</v>
      </c>
      <c r="I44" s="19" t="s">
        <v>29</v>
      </c>
      <c r="J44" s="18" t="s">
        <v>25</v>
      </c>
    </row>
    <row r="45" spans="1:10">
      <c r="A45" s="178" t="s">
        <v>573</v>
      </c>
      <c r="B45" s="177">
        <v>0.88</v>
      </c>
      <c r="C45" s="177">
        <v>1.9446290143964562</v>
      </c>
      <c r="D45" s="52" t="s">
        <v>26</v>
      </c>
      <c r="E45" s="52" t="s">
        <v>160</v>
      </c>
      <c r="F45" s="52" t="s">
        <v>979</v>
      </c>
      <c r="G45" s="52" t="s">
        <v>28</v>
      </c>
      <c r="H45" s="19">
        <v>77</v>
      </c>
      <c r="I45" s="19" t="s">
        <v>29</v>
      </c>
      <c r="J45" s="18" t="e">
        <v>#N/A</v>
      </c>
    </row>
    <row r="46" spans="1:10">
      <c r="A46" s="178" t="s">
        <v>992</v>
      </c>
      <c r="B46" s="177">
        <v>0.73</v>
      </c>
      <c r="C46" s="177">
        <v>1.6124031007751938</v>
      </c>
      <c r="D46" s="52" t="s">
        <v>26</v>
      </c>
      <c r="E46" s="52" t="s">
        <v>160</v>
      </c>
      <c r="F46" s="52" t="s">
        <v>979</v>
      </c>
      <c r="G46" s="52" t="s">
        <v>28</v>
      </c>
      <c r="H46" s="19">
        <v>2360.1999999999998</v>
      </c>
      <c r="I46" s="19" t="s">
        <v>29</v>
      </c>
      <c r="J46" s="18" t="e">
        <v>#N/A</v>
      </c>
    </row>
    <row r="47" spans="1:10">
      <c r="A47" s="178" t="s">
        <v>575</v>
      </c>
      <c r="B47" s="177">
        <v>0.53</v>
      </c>
      <c r="C47" s="177">
        <v>1.169435215946844</v>
      </c>
      <c r="D47" s="52" t="s">
        <v>26</v>
      </c>
      <c r="E47" s="52" t="s">
        <v>160</v>
      </c>
      <c r="F47" s="52" t="s">
        <v>979</v>
      </c>
      <c r="G47" s="52" t="s">
        <v>28</v>
      </c>
      <c r="H47" s="19">
        <v>99</v>
      </c>
      <c r="I47" s="19" t="s">
        <v>29</v>
      </c>
      <c r="J47" s="18" t="e">
        <v>#N/A</v>
      </c>
    </row>
    <row r="48" spans="1:10">
      <c r="A48" s="178" t="s">
        <v>576</v>
      </c>
      <c r="B48" s="177">
        <v>0.63500000000000001</v>
      </c>
      <c r="C48" s="177">
        <v>1.4019933554817277</v>
      </c>
      <c r="D48" s="52" t="s">
        <v>26</v>
      </c>
      <c r="E48" s="52" t="s">
        <v>160</v>
      </c>
      <c r="F48" s="52" t="s">
        <v>979</v>
      </c>
      <c r="G48" s="52" t="s">
        <v>28</v>
      </c>
      <c r="H48" s="19">
        <v>2247</v>
      </c>
      <c r="I48" s="19" t="s">
        <v>29</v>
      </c>
      <c r="J48" s="18" t="e">
        <v>#N/A</v>
      </c>
    </row>
    <row r="49" spans="1:10">
      <c r="A49" s="178" t="s">
        <v>993</v>
      </c>
      <c r="B49" s="177">
        <v>0.97299999999999998</v>
      </c>
      <c r="C49" s="177">
        <v>2.1506090808416389</v>
      </c>
      <c r="D49" s="52" t="s">
        <v>26</v>
      </c>
      <c r="E49" s="52" t="s">
        <v>160</v>
      </c>
      <c r="F49" s="52" t="s">
        <v>979</v>
      </c>
      <c r="G49" s="52" t="s">
        <v>28</v>
      </c>
      <c r="H49" s="19">
        <v>129</v>
      </c>
      <c r="I49" s="19" t="s">
        <v>29</v>
      </c>
      <c r="J49" s="18" t="s">
        <v>994</v>
      </c>
    </row>
    <row r="50" spans="1:10">
      <c r="A50" s="178" t="s">
        <v>995</v>
      </c>
      <c r="B50" s="177">
        <v>0.82399999999999995</v>
      </c>
      <c r="C50" s="177">
        <v>1.8205980066445182</v>
      </c>
      <c r="D50" s="52" t="s">
        <v>26</v>
      </c>
      <c r="E50" s="52" t="s">
        <v>160</v>
      </c>
      <c r="F50" s="52" t="s">
        <v>979</v>
      </c>
      <c r="G50" s="52" t="s">
        <v>28</v>
      </c>
      <c r="H50" s="19">
        <v>2359</v>
      </c>
      <c r="I50" s="19" t="s">
        <v>29</v>
      </c>
      <c r="J50" s="18" t="s">
        <v>25</v>
      </c>
    </row>
    <row r="51" spans="1:10">
      <c r="A51" s="178" t="s">
        <v>996</v>
      </c>
      <c r="B51" s="177">
        <v>0.71199999999999997</v>
      </c>
      <c r="C51" s="177">
        <v>1.5725359911406422</v>
      </c>
      <c r="D51" s="52" t="s">
        <v>26</v>
      </c>
      <c r="E51" s="52" t="s">
        <v>160</v>
      </c>
      <c r="F51" s="52" t="s">
        <v>979</v>
      </c>
      <c r="G51" s="52" t="s">
        <v>28</v>
      </c>
      <c r="H51" s="19">
        <v>2375.3000000000002</v>
      </c>
      <c r="I51" s="19" t="s">
        <v>29</v>
      </c>
      <c r="J51" s="18" t="s">
        <v>25</v>
      </c>
    </row>
    <row r="52" spans="1:10">
      <c r="A52" s="178" t="s">
        <v>565</v>
      </c>
      <c r="B52" s="177">
        <v>1.444</v>
      </c>
      <c r="C52" s="177">
        <v>3.193798449612403</v>
      </c>
      <c r="D52" s="52" t="s">
        <v>26</v>
      </c>
      <c r="E52" s="52" t="s">
        <v>160</v>
      </c>
      <c r="F52" s="52" t="s">
        <v>979</v>
      </c>
      <c r="G52" s="52" t="s">
        <v>28</v>
      </c>
      <c r="H52" s="19">
        <v>2435.3000000000002</v>
      </c>
      <c r="I52" s="19" t="s">
        <v>29</v>
      </c>
      <c r="J52" s="18" t="e">
        <v>#N/A</v>
      </c>
    </row>
    <row r="53" spans="1:10">
      <c r="A53" s="178" t="s">
        <v>296</v>
      </c>
      <c r="B53" s="177">
        <v>0.55200000000000005</v>
      </c>
      <c r="C53" s="177">
        <v>1.2181616832779625</v>
      </c>
      <c r="D53" s="52" t="s">
        <v>26</v>
      </c>
      <c r="E53" s="52" t="s">
        <v>160</v>
      </c>
      <c r="F53" s="52" t="s">
        <v>979</v>
      </c>
      <c r="G53" s="52" t="s">
        <v>28</v>
      </c>
      <c r="H53" s="19">
        <v>186.1</v>
      </c>
      <c r="I53" s="19" t="s">
        <v>34</v>
      </c>
      <c r="J53" s="18" t="s">
        <v>25</v>
      </c>
    </row>
    <row r="54" spans="1:10">
      <c r="A54" s="178" t="s">
        <v>297</v>
      </c>
      <c r="B54" s="177">
        <v>1.3149999999999999</v>
      </c>
      <c r="C54" s="177">
        <v>2.908084163898117</v>
      </c>
      <c r="D54" s="52" t="s">
        <v>26</v>
      </c>
      <c r="E54" s="52" t="s">
        <v>160</v>
      </c>
      <c r="F54" s="52" t="s">
        <v>979</v>
      </c>
      <c r="G54" s="52" t="s">
        <v>28</v>
      </c>
      <c r="H54" s="19">
        <v>154.19999999999999</v>
      </c>
      <c r="I54" s="19" t="s">
        <v>34</v>
      </c>
      <c r="J54" s="18" t="s">
        <v>25</v>
      </c>
    </row>
    <row r="55" spans="1:10">
      <c r="A55" s="178" t="s">
        <v>997</v>
      </c>
      <c r="B55" s="177">
        <v>0.58499999999999996</v>
      </c>
      <c r="C55" s="177">
        <v>1.1524752475247524</v>
      </c>
      <c r="D55" s="52" t="s">
        <v>26</v>
      </c>
      <c r="E55" s="52" t="s">
        <v>998</v>
      </c>
      <c r="F55" s="52" t="s">
        <v>979</v>
      </c>
      <c r="G55" s="52" t="s">
        <v>28</v>
      </c>
      <c r="H55" s="19">
        <v>2756</v>
      </c>
      <c r="I55" s="19" t="s">
        <v>29</v>
      </c>
      <c r="J55" s="18" t="s">
        <v>999</v>
      </c>
    </row>
    <row r="56" spans="1:10">
      <c r="A56" s="178" t="s">
        <v>1000</v>
      </c>
      <c r="B56" s="177">
        <v>1.2490000000000001</v>
      </c>
      <c r="C56" s="177">
        <v>2.4673267326732677</v>
      </c>
      <c r="D56" s="52" t="s">
        <v>26</v>
      </c>
      <c r="E56" s="52" t="s">
        <v>998</v>
      </c>
      <c r="F56" s="52" t="s">
        <v>979</v>
      </c>
      <c r="G56" s="52" t="s">
        <v>28</v>
      </c>
      <c r="H56" s="19">
        <v>1821</v>
      </c>
      <c r="I56" s="19" t="s">
        <v>29</v>
      </c>
      <c r="J56" s="18" t="s">
        <v>1001</v>
      </c>
    </row>
    <row r="57" spans="1:10">
      <c r="A57" s="178" t="s">
        <v>1002</v>
      </c>
      <c r="B57" s="177">
        <v>0.66</v>
      </c>
      <c r="C57" s="177">
        <v>1.300990099009901</v>
      </c>
      <c r="D57" s="52" t="s">
        <v>26</v>
      </c>
      <c r="E57" s="52" t="s">
        <v>998</v>
      </c>
      <c r="F57" s="52" t="s">
        <v>979</v>
      </c>
      <c r="G57" s="52" t="s">
        <v>28</v>
      </c>
      <c r="H57" s="19">
        <v>257.89999999999998</v>
      </c>
      <c r="I57" s="19" t="s">
        <v>29</v>
      </c>
      <c r="J57" s="18" t="s">
        <v>1003</v>
      </c>
    </row>
    <row r="58" spans="1:10">
      <c r="A58" s="178" t="s">
        <v>845</v>
      </c>
      <c r="B58" s="177">
        <v>0.58399999999999996</v>
      </c>
      <c r="C58" s="177">
        <v>1.1504950495049504</v>
      </c>
      <c r="D58" s="52" t="s">
        <v>26</v>
      </c>
      <c r="E58" s="52" t="s">
        <v>998</v>
      </c>
      <c r="F58" s="52" t="s">
        <v>979</v>
      </c>
      <c r="G58" s="52" t="s">
        <v>28</v>
      </c>
      <c r="H58" s="19">
        <v>199.6</v>
      </c>
      <c r="I58" s="19" t="s">
        <v>29</v>
      </c>
      <c r="J58" s="18" t="s">
        <v>25</v>
      </c>
    </row>
    <row r="59" spans="1:10">
      <c r="A59" s="178" t="s">
        <v>678</v>
      </c>
      <c r="B59" s="177">
        <v>0.75700000000000001</v>
      </c>
      <c r="C59" s="177">
        <v>1.4930693069306931</v>
      </c>
      <c r="D59" s="52" t="s">
        <v>26</v>
      </c>
      <c r="E59" s="52" t="s">
        <v>998</v>
      </c>
      <c r="F59" s="52" t="s">
        <v>979</v>
      </c>
      <c r="G59" s="52" t="s">
        <v>28</v>
      </c>
      <c r="H59" s="19">
        <v>250.2</v>
      </c>
      <c r="I59" s="19" t="s">
        <v>29</v>
      </c>
      <c r="J59" s="18" t="s">
        <v>25</v>
      </c>
    </row>
    <row r="60" spans="1:10">
      <c r="A60" s="178" t="s">
        <v>209</v>
      </c>
      <c r="B60" s="177">
        <v>1.6619999999999999</v>
      </c>
      <c r="C60" s="177">
        <v>3.285148514851485</v>
      </c>
      <c r="D60" s="52" t="s">
        <v>26</v>
      </c>
      <c r="E60" s="52" t="s">
        <v>998</v>
      </c>
      <c r="F60" s="52" t="s">
        <v>979</v>
      </c>
      <c r="G60" s="52" t="s">
        <v>28</v>
      </c>
      <c r="H60" s="19">
        <v>199</v>
      </c>
      <c r="I60" s="19" t="s">
        <v>29</v>
      </c>
      <c r="J60" s="18" t="s">
        <v>25</v>
      </c>
    </row>
    <row r="61" spans="1:10">
      <c r="A61" s="178" t="s">
        <v>1004</v>
      </c>
      <c r="B61" s="177">
        <v>0.65800000000000003</v>
      </c>
      <c r="C61" s="177">
        <v>1.2970297029702971</v>
      </c>
      <c r="D61" s="52" t="s">
        <v>26</v>
      </c>
      <c r="E61" s="52" t="s">
        <v>998</v>
      </c>
      <c r="F61" s="52" t="s">
        <v>979</v>
      </c>
      <c r="G61" s="52" t="s">
        <v>28</v>
      </c>
      <c r="H61" s="19">
        <v>2574.8000000000002</v>
      </c>
      <c r="I61" s="19" t="s">
        <v>29</v>
      </c>
      <c r="J61" s="18" t="s">
        <v>25</v>
      </c>
    </row>
    <row r="62" spans="1:10">
      <c r="A62" s="178" t="s">
        <v>1005</v>
      </c>
      <c r="B62" s="177">
        <v>1.2889999999999999</v>
      </c>
      <c r="C62" s="177">
        <v>2.5465346534653466</v>
      </c>
      <c r="D62" s="52" t="s">
        <v>26</v>
      </c>
      <c r="E62" s="52" t="s">
        <v>998</v>
      </c>
      <c r="F62" s="52" t="s">
        <v>979</v>
      </c>
      <c r="G62" s="52" t="s">
        <v>28</v>
      </c>
      <c r="H62" s="19">
        <v>205.5</v>
      </c>
      <c r="I62" s="19" t="s">
        <v>29</v>
      </c>
      <c r="J62" s="18" t="s">
        <v>25</v>
      </c>
    </row>
    <row r="63" spans="1:10">
      <c r="A63" s="180" t="s">
        <v>951</v>
      </c>
      <c r="B63" s="181">
        <v>0.56299999999999994</v>
      </c>
      <c r="C63" s="181">
        <v>1.1089108910891088</v>
      </c>
      <c r="D63" s="182" t="s">
        <v>26</v>
      </c>
      <c r="E63" s="182" t="s">
        <v>998</v>
      </c>
      <c r="F63" s="182" t="s">
        <v>979</v>
      </c>
      <c r="G63" s="182" t="s">
        <v>28</v>
      </c>
      <c r="H63" s="142">
        <v>331.1</v>
      </c>
      <c r="I63" s="142" t="s">
        <v>29</v>
      </c>
      <c r="J63" s="141" t="s">
        <v>25</v>
      </c>
    </row>
    <row r="64" spans="1:10">
      <c r="A64" s="162" t="s">
        <v>659</v>
      </c>
      <c r="B64" s="163">
        <v>0.89700000000000002</v>
      </c>
      <c r="C64" s="163">
        <v>1.7702970297029703</v>
      </c>
      <c r="D64" s="162" t="s">
        <v>26</v>
      </c>
      <c r="E64" s="162" t="s">
        <v>998</v>
      </c>
      <c r="F64" s="162" t="s">
        <v>979</v>
      </c>
      <c r="G64" s="162" t="s">
        <v>28</v>
      </c>
      <c r="H64" s="162">
        <v>2891.1</v>
      </c>
      <c r="I64" s="162" t="s">
        <v>29</v>
      </c>
      <c r="J64" s="162" t="s">
        <v>25</v>
      </c>
    </row>
    <row r="65" spans="1:10">
      <c r="A65" s="162" t="s">
        <v>1006</v>
      </c>
      <c r="B65" s="163">
        <v>0.89600000000000002</v>
      </c>
      <c r="C65" s="163">
        <v>1.7683168316831683</v>
      </c>
      <c r="D65" s="162" t="s">
        <v>26</v>
      </c>
      <c r="E65" s="162" t="s">
        <v>998</v>
      </c>
      <c r="F65" s="162" t="s">
        <v>979</v>
      </c>
      <c r="G65" s="162" t="s">
        <v>28</v>
      </c>
      <c r="H65" s="162">
        <v>2713.8</v>
      </c>
      <c r="I65" s="162" t="s">
        <v>29</v>
      </c>
      <c r="J65" s="162" t="s">
        <v>25</v>
      </c>
    </row>
    <row r="66" spans="1:10">
      <c r="A66" s="162" t="s">
        <v>598</v>
      </c>
      <c r="B66" s="163">
        <v>0.67500000000000004</v>
      </c>
      <c r="C66" s="163">
        <v>1.3306930693069308</v>
      </c>
      <c r="D66" s="162" t="s">
        <v>26</v>
      </c>
      <c r="E66" s="162" t="s">
        <v>998</v>
      </c>
      <c r="F66" s="162" t="s">
        <v>979</v>
      </c>
      <c r="G66" s="162" t="s">
        <v>28</v>
      </c>
      <c r="H66" s="162">
        <v>2387.8000000000002</v>
      </c>
      <c r="I66" s="162" t="s">
        <v>29</v>
      </c>
      <c r="J66" s="162" t="s">
        <v>25</v>
      </c>
    </row>
    <row r="67" spans="1:10">
      <c r="A67" s="162" t="s">
        <v>551</v>
      </c>
      <c r="B67" s="163">
        <v>1.2769999999999999</v>
      </c>
      <c r="C67" s="163">
        <v>2.5227722772277228</v>
      </c>
      <c r="D67" s="162" t="s">
        <v>26</v>
      </c>
      <c r="E67" s="162" t="s">
        <v>998</v>
      </c>
      <c r="F67" s="162" t="s">
        <v>979</v>
      </c>
      <c r="G67" s="162" t="s">
        <v>28</v>
      </c>
      <c r="H67" s="162">
        <v>3089.4</v>
      </c>
      <c r="I67" s="162" t="s">
        <v>29</v>
      </c>
      <c r="J67" s="162" t="s">
        <v>25</v>
      </c>
    </row>
    <row r="68" spans="1:10">
      <c r="A68" s="162" t="s">
        <v>260</v>
      </c>
      <c r="B68" s="163">
        <v>0.89600000000000002</v>
      </c>
      <c r="C68" s="163">
        <v>1.7683168316831683</v>
      </c>
      <c r="D68" s="162" t="s">
        <v>26</v>
      </c>
      <c r="E68" s="162" t="s">
        <v>998</v>
      </c>
      <c r="F68" s="162" t="s">
        <v>979</v>
      </c>
      <c r="G68" s="162" t="s">
        <v>28</v>
      </c>
      <c r="H68" s="162">
        <v>178.5</v>
      </c>
      <c r="I68" s="162" t="s">
        <v>29</v>
      </c>
      <c r="J68" s="162" t="s">
        <v>25</v>
      </c>
    </row>
    <row r="69" spans="1:10">
      <c r="A69" s="162" t="s">
        <v>249</v>
      </c>
      <c r="B69" s="163">
        <v>1.7589999999999999</v>
      </c>
      <c r="C69" s="163">
        <v>3.4772277227722772</v>
      </c>
      <c r="D69" s="162" t="s">
        <v>26</v>
      </c>
      <c r="E69" s="162" t="s">
        <v>998</v>
      </c>
      <c r="F69" s="162" t="s">
        <v>979</v>
      </c>
      <c r="G69" s="162" t="s">
        <v>28</v>
      </c>
      <c r="H69" s="162">
        <v>146.19999999999999</v>
      </c>
      <c r="I69" s="162" t="s">
        <v>29</v>
      </c>
      <c r="J69" s="162" t="s">
        <v>25</v>
      </c>
    </row>
    <row r="70" spans="1:10">
      <c r="A70" s="162" t="s">
        <v>1007</v>
      </c>
      <c r="B70" s="163">
        <v>1.119</v>
      </c>
      <c r="C70" s="163">
        <v>2.2099009900990101</v>
      </c>
      <c r="D70" s="162" t="s">
        <v>26</v>
      </c>
      <c r="E70" s="162" t="s">
        <v>998</v>
      </c>
      <c r="F70" s="162" t="s">
        <v>979</v>
      </c>
      <c r="G70" s="162" t="s">
        <v>28</v>
      </c>
      <c r="H70" s="162">
        <v>2256</v>
      </c>
      <c r="I70" s="162" t="s">
        <v>29</v>
      </c>
      <c r="J70" s="162" t="s">
        <v>1008</v>
      </c>
    </row>
    <row r="71" spans="1:10">
      <c r="A71" s="162" t="s">
        <v>1009</v>
      </c>
      <c r="B71" s="163">
        <v>1.143</v>
      </c>
      <c r="C71" s="163">
        <v>2.2574257425742577</v>
      </c>
      <c r="D71" s="162" t="s">
        <v>26</v>
      </c>
      <c r="E71" s="162" t="s">
        <v>998</v>
      </c>
      <c r="F71" s="162" t="s">
        <v>979</v>
      </c>
      <c r="G71" s="162" t="s">
        <v>28</v>
      </c>
      <c r="H71" s="162">
        <v>2090</v>
      </c>
      <c r="I71" s="162" t="s">
        <v>29</v>
      </c>
      <c r="J71" s="162" t="s">
        <v>1010</v>
      </c>
    </row>
    <row r="72" spans="1:10">
      <c r="A72" s="162" t="s">
        <v>597</v>
      </c>
      <c r="B72" s="163">
        <v>0.86299999999999999</v>
      </c>
      <c r="C72" s="163">
        <v>1.7029702970297029</v>
      </c>
      <c r="D72" s="162" t="s">
        <v>26</v>
      </c>
      <c r="E72" s="162" t="s">
        <v>998</v>
      </c>
      <c r="F72" s="162" t="s">
        <v>979</v>
      </c>
      <c r="G72" s="162" t="s">
        <v>28</v>
      </c>
      <c r="H72" s="162">
        <v>1078.3999999999999</v>
      </c>
      <c r="I72" s="162" t="s">
        <v>29</v>
      </c>
      <c r="J72" s="162" t="s">
        <v>25</v>
      </c>
    </row>
    <row r="73" spans="1:10">
      <c r="A73" s="162" t="s">
        <v>720</v>
      </c>
      <c r="B73" s="163">
        <v>1.075</v>
      </c>
      <c r="C73" s="163">
        <v>2.1227722772277229</v>
      </c>
      <c r="D73" s="162" t="s">
        <v>26</v>
      </c>
      <c r="E73" s="162" t="s">
        <v>998</v>
      </c>
      <c r="F73" s="162" t="s">
        <v>979</v>
      </c>
      <c r="G73" s="162" t="s">
        <v>28</v>
      </c>
      <c r="H73" s="162">
        <v>151.19999999999999</v>
      </c>
      <c r="I73" s="162" t="s">
        <v>29</v>
      </c>
      <c r="J73" s="162" t="s">
        <v>721</v>
      </c>
    </row>
    <row r="74" spans="1:10">
      <c r="A74" s="162"/>
      <c r="B74" s="163"/>
      <c r="C74" s="163"/>
      <c r="D74" s="162"/>
      <c r="E74" s="162"/>
      <c r="F74" s="162"/>
      <c r="G74" s="162"/>
      <c r="H74" s="162"/>
      <c r="I74" s="162"/>
      <c r="J74" s="162"/>
    </row>
    <row r="75" spans="1:10">
      <c r="A75" s="162"/>
      <c r="B75" s="163"/>
      <c r="C75" s="163"/>
      <c r="D75" s="162"/>
      <c r="E75" s="162"/>
      <c r="F75" s="162"/>
      <c r="G75" s="162"/>
      <c r="H75" s="162"/>
      <c r="I75" s="162"/>
      <c r="J75" s="162"/>
    </row>
    <row r="76" spans="1:10">
      <c r="A76" s="162"/>
      <c r="B76" s="163"/>
      <c r="C76" s="163"/>
      <c r="D76" s="162"/>
      <c r="E76" s="162"/>
      <c r="F76" s="162"/>
      <c r="G76" s="162"/>
      <c r="H76" s="162"/>
      <c r="I76" s="162"/>
      <c r="J76" s="162"/>
    </row>
    <row r="77" spans="1:10">
      <c r="A77" s="162"/>
      <c r="B77" s="163"/>
      <c r="C77" s="163"/>
      <c r="D77" s="162"/>
      <c r="E77" s="162"/>
      <c r="F77" s="162"/>
      <c r="G77" s="162"/>
      <c r="H77" s="162"/>
      <c r="I77" s="162"/>
      <c r="J77" s="162"/>
    </row>
    <row r="78" spans="1:10">
      <c r="A78" s="162"/>
      <c r="B78" s="163"/>
      <c r="C78" s="163"/>
      <c r="D78" s="162"/>
      <c r="E78" s="162"/>
      <c r="F78" s="162"/>
      <c r="G78" s="162"/>
      <c r="H78" s="162"/>
      <c r="I78" s="162"/>
      <c r="J78" s="162"/>
    </row>
    <row r="79" spans="1:10">
      <c r="A79" s="162"/>
      <c r="B79" s="163"/>
      <c r="C79" s="163"/>
      <c r="D79" s="162"/>
      <c r="E79" s="162"/>
      <c r="F79" s="162"/>
      <c r="G79" s="162"/>
      <c r="H79" s="162"/>
      <c r="I79" s="162"/>
      <c r="J79" s="162"/>
    </row>
    <row r="80" spans="1:10">
      <c r="A80" s="162"/>
      <c r="B80" s="163"/>
      <c r="C80" s="163"/>
      <c r="D80" s="162"/>
      <c r="E80" s="162"/>
      <c r="F80" s="162"/>
      <c r="G80" s="162"/>
      <c r="H80" s="162"/>
      <c r="I80" s="162"/>
      <c r="J80" s="162"/>
    </row>
    <row r="81" spans="1:10">
      <c r="A81" s="162"/>
      <c r="B81" s="163"/>
      <c r="C81" s="163"/>
      <c r="D81" s="162"/>
      <c r="E81" s="162"/>
      <c r="F81" s="162"/>
      <c r="G81" s="162"/>
      <c r="H81" s="162"/>
      <c r="I81" s="162"/>
      <c r="J81" s="162"/>
    </row>
    <row r="82" spans="1:10">
      <c r="A82" s="162"/>
      <c r="B82" s="163"/>
      <c r="C82" s="163"/>
      <c r="D82" s="162"/>
      <c r="E82" s="162"/>
      <c r="F82" s="162"/>
      <c r="G82" s="162"/>
      <c r="H82" s="162"/>
      <c r="I82" s="162"/>
      <c r="J82" s="162"/>
    </row>
    <row r="83" spans="1:10">
      <c r="A83" s="162"/>
      <c r="B83" s="163"/>
      <c r="C83" s="163"/>
      <c r="D83" s="162"/>
      <c r="E83" s="162"/>
      <c r="F83" s="162"/>
      <c r="G83" s="162"/>
      <c r="H83" s="162"/>
      <c r="I83" s="162"/>
      <c r="J83" s="162"/>
    </row>
    <row r="84" spans="1:10">
      <c r="A84" s="162"/>
      <c r="B84" s="163"/>
      <c r="C84" s="163"/>
      <c r="D84" s="162"/>
      <c r="E84" s="162"/>
      <c r="F84" s="162"/>
      <c r="G84" s="162"/>
      <c r="H84" s="162"/>
      <c r="I84" s="162"/>
      <c r="J84" s="162"/>
    </row>
    <row r="85" spans="1:10">
      <c r="A85" s="162"/>
      <c r="B85" s="163"/>
      <c r="C85" s="163"/>
      <c r="D85" s="162"/>
      <c r="E85" s="162"/>
      <c r="F85" s="162"/>
      <c r="G85" s="162"/>
      <c r="H85" s="162"/>
      <c r="I85" s="162"/>
      <c r="J85" s="162"/>
    </row>
    <row r="86" spans="1:10">
      <c r="A86" s="162"/>
      <c r="B86" s="163"/>
      <c r="C86" s="163"/>
      <c r="D86" s="162"/>
      <c r="E86" s="162"/>
      <c r="F86" s="162"/>
      <c r="G86" s="162"/>
      <c r="H86" s="162"/>
      <c r="I86" s="162"/>
      <c r="J86" s="162"/>
    </row>
    <row r="87" spans="1:10">
      <c r="A87" s="162"/>
      <c r="B87" s="163"/>
      <c r="C87" s="163"/>
      <c r="D87" s="162"/>
      <c r="E87" s="162"/>
      <c r="F87" s="162"/>
      <c r="G87" s="162"/>
      <c r="H87" s="162"/>
      <c r="I87" s="162"/>
      <c r="J87" s="162"/>
    </row>
    <row r="88" spans="1:10">
      <c r="A88" s="162"/>
      <c r="B88" s="163"/>
      <c r="C88" s="163"/>
      <c r="D88" s="162"/>
      <c r="E88" s="162"/>
      <c r="F88" s="162"/>
      <c r="G88" s="162"/>
      <c r="H88" s="162"/>
      <c r="I88" s="162"/>
      <c r="J88" s="162"/>
    </row>
    <row r="89" spans="1:10">
      <c r="A89" s="162"/>
      <c r="B89" s="163"/>
      <c r="C89" s="163"/>
      <c r="D89" s="162"/>
      <c r="E89" s="162"/>
      <c r="F89" s="162"/>
      <c r="G89" s="162"/>
      <c r="H89" s="162"/>
      <c r="I89" s="162"/>
      <c r="J89" s="162"/>
    </row>
    <row r="90" spans="1:10">
      <c r="A90" s="162"/>
      <c r="B90" s="163"/>
      <c r="C90" s="163"/>
      <c r="D90" s="162"/>
      <c r="E90" s="162"/>
      <c r="F90" s="162"/>
      <c r="G90" s="162"/>
      <c r="H90" s="162"/>
      <c r="I90" s="162"/>
      <c r="J90" s="162"/>
    </row>
    <row r="91" spans="1:10">
      <c r="A91" s="162"/>
      <c r="B91" s="163"/>
      <c r="C91" s="163"/>
      <c r="D91" s="162"/>
      <c r="E91" s="162"/>
      <c r="F91" s="162"/>
      <c r="G91" s="162"/>
      <c r="H91" s="162"/>
      <c r="I91" s="162"/>
      <c r="J91" s="162"/>
    </row>
    <row r="92" spans="1:10">
      <c r="A92" s="162"/>
      <c r="B92" s="163"/>
      <c r="C92" s="163"/>
      <c r="D92" s="162"/>
      <c r="E92" s="162"/>
      <c r="F92" s="162"/>
      <c r="G92" s="162"/>
      <c r="H92" s="162"/>
      <c r="I92" s="162"/>
      <c r="J92" s="162"/>
    </row>
    <row r="93" spans="1:10">
      <c r="A93" s="162"/>
      <c r="B93" s="163"/>
      <c r="C93" s="163"/>
      <c r="D93" s="162"/>
      <c r="E93" s="162"/>
      <c r="F93" s="162"/>
      <c r="G93" s="162"/>
      <c r="H93" s="162"/>
      <c r="I93" s="162"/>
      <c r="J93" s="162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1" priority="1" operator="lessThan">
      <formula>2000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D0CC1-DBD9-4CCA-996D-1BFB23638836}">
  <dimension ref="A1:L1664"/>
  <sheetViews>
    <sheetView workbookViewId="0">
      <selection activeCell="K1" sqref="K1:L1"/>
    </sheetView>
  </sheetViews>
  <sheetFormatPr defaultRowHeight="15"/>
  <cols>
    <col min="1" max="1" width="13.5703125" style="13" bestFit="1" customWidth="1"/>
    <col min="2" max="2" width="7" style="21" bestFit="1" customWidth="1"/>
    <col min="3" max="3" width="17.5703125" style="21" bestFit="1" customWidth="1"/>
    <col min="4" max="4" width="10.140625" style="13" bestFit="1" customWidth="1"/>
    <col min="5" max="5" width="19.140625" style="13" bestFit="1" customWidth="1"/>
    <col min="6" max="6" width="28.140625" style="13" bestFit="1" customWidth="1"/>
    <col min="7" max="7" width="10.140625" style="13" bestFit="1" customWidth="1"/>
    <col min="8" max="8" width="12.42578125" style="13" bestFit="1" customWidth="1"/>
    <col min="9" max="9" width="9" style="13" bestFit="1" customWidth="1"/>
    <col min="10" max="10" width="13.42578125" style="13" bestFit="1" customWidth="1"/>
    <col min="11" max="17" width="15.7109375" style="13" customWidth="1"/>
    <col min="18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210" t="s">
        <v>23</v>
      </c>
      <c r="L1" s="210">
        <f>SUM(H2:H1048576)</f>
        <v>704640.5699999996</v>
      </c>
    </row>
    <row r="2" spans="1:12">
      <c r="A2" s="18" t="s">
        <v>1011</v>
      </c>
      <c r="B2" s="22">
        <v>8.9580000000000002</v>
      </c>
      <c r="C2" s="22" t="s">
        <v>108</v>
      </c>
      <c r="D2" s="18" t="s">
        <v>26</v>
      </c>
      <c r="E2" s="18" t="s">
        <v>160</v>
      </c>
      <c r="F2" s="18" t="s">
        <v>1012</v>
      </c>
      <c r="G2" s="52" t="s">
        <v>28</v>
      </c>
      <c r="H2" s="52">
        <v>4116.4000000000005</v>
      </c>
      <c r="I2" s="52" t="s">
        <v>29</v>
      </c>
      <c r="J2" s="52" t="s">
        <v>25</v>
      </c>
    </row>
    <row r="3" spans="1:12">
      <c r="A3" s="18" t="s">
        <v>1013</v>
      </c>
      <c r="B3" s="22">
        <v>8.9580000000000002</v>
      </c>
      <c r="C3" s="22" t="s">
        <v>108</v>
      </c>
      <c r="D3" s="18" t="s">
        <v>26</v>
      </c>
      <c r="E3" s="18" t="s">
        <v>160</v>
      </c>
      <c r="F3" s="18" t="s">
        <v>1012</v>
      </c>
      <c r="G3" s="52" t="s">
        <v>28</v>
      </c>
      <c r="H3" s="52">
        <v>2196</v>
      </c>
      <c r="I3" s="52" t="s">
        <v>29</v>
      </c>
      <c r="J3" s="52" t="s">
        <v>25</v>
      </c>
    </row>
    <row r="4" spans="1:12">
      <c r="A4" s="18" t="s">
        <v>1014</v>
      </c>
      <c r="B4" s="22">
        <v>8.9580000000000002</v>
      </c>
      <c r="C4" s="22" t="s">
        <v>108</v>
      </c>
      <c r="D4" s="18" t="s">
        <v>26</v>
      </c>
      <c r="E4" s="18" t="s">
        <v>160</v>
      </c>
      <c r="F4" s="18" t="s">
        <v>1012</v>
      </c>
      <c r="G4" s="18" t="s">
        <v>28</v>
      </c>
      <c r="H4" s="19">
        <v>2397</v>
      </c>
      <c r="I4" s="19" t="s">
        <v>29</v>
      </c>
      <c r="J4" s="18" t="s">
        <v>25</v>
      </c>
    </row>
    <row r="5" spans="1:12">
      <c r="A5" s="18" t="s">
        <v>1015</v>
      </c>
      <c r="B5" s="22">
        <v>8.9580000000000002</v>
      </c>
      <c r="C5" s="22" t="s">
        <v>108</v>
      </c>
      <c r="D5" s="18" t="s">
        <v>26</v>
      </c>
      <c r="E5" s="18" t="s">
        <v>160</v>
      </c>
      <c r="F5" s="18" t="s">
        <v>1012</v>
      </c>
      <c r="G5" s="18" t="s">
        <v>28</v>
      </c>
      <c r="H5" s="19">
        <v>2425.4</v>
      </c>
      <c r="I5" s="19" t="s">
        <v>29</v>
      </c>
      <c r="J5" s="18" t="s">
        <v>25</v>
      </c>
    </row>
    <row r="6" spans="1:12">
      <c r="A6" s="18" t="s">
        <v>810</v>
      </c>
      <c r="B6" s="22">
        <v>8.9580000000000002</v>
      </c>
      <c r="C6" s="22" t="s">
        <v>108</v>
      </c>
      <c r="D6" s="18" t="s">
        <v>26</v>
      </c>
      <c r="E6" s="18" t="s">
        <v>160</v>
      </c>
      <c r="F6" s="18" t="s">
        <v>1012</v>
      </c>
      <c r="G6" s="52" t="s">
        <v>28</v>
      </c>
      <c r="H6" s="52">
        <v>1829.2</v>
      </c>
      <c r="I6" s="52" t="s">
        <v>29</v>
      </c>
      <c r="J6" s="52" t="s">
        <v>25</v>
      </c>
    </row>
    <row r="7" spans="1:12">
      <c r="A7" s="18" t="s">
        <v>829</v>
      </c>
      <c r="B7" s="22">
        <v>2.6560000000000001</v>
      </c>
      <c r="C7" s="22">
        <v>15.434782608695654</v>
      </c>
      <c r="D7" s="18" t="s">
        <v>26</v>
      </c>
      <c r="E7" s="18" t="s">
        <v>160</v>
      </c>
      <c r="F7" s="18" t="s">
        <v>1016</v>
      </c>
      <c r="G7" s="18" t="s">
        <v>28</v>
      </c>
      <c r="H7" s="19">
        <v>2070.1</v>
      </c>
      <c r="I7" s="19" t="s">
        <v>29</v>
      </c>
      <c r="J7" s="18" t="s">
        <v>25</v>
      </c>
    </row>
    <row r="8" spans="1:12">
      <c r="A8" s="18" t="s">
        <v>47</v>
      </c>
      <c r="B8" s="22">
        <v>2.4540000000000002</v>
      </c>
      <c r="C8" s="22">
        <v>14.180124223602487</v>
      </c>
      <c r="D8" s="18" t="s">
        <v>26</v>
      </c>
      <c r="E8" s="18" t="s">
        <v>160</v>
      </c>
      <c r="F8" s="18" t="s">
        <v>1016</v>
      </c>
      <c r="G8" s="52" t="s">
        <v>28</v>
      </c>
      <c r="H8" s="52">
        <v>158.1</v>
      </c>
      <c r="I8" s="52" t="s">
        <v>29</v>
      </c>
      <c r="J8" s="52" t="s">
        <v>48</v>
      </c>
    </row>
    <row r="9" spans="1:12">
      <c r="A9" s="18" t="s">
        <v>463</v>
      </c>
      <c r="B9" s="22">
        <v>2.4449999999999998</v>
      </c>
      <c r="C9" s="22">
        <v>14.124223602484472</v>
      </c>
      <c r="D9" s="18" t="s">
        <v>26</v>
      </c>
      <c r="E9" s="18" t="s">
        <v>160</v>
      </c>
      <c r="F9" s="18" t="s">
        <v>1016</v>
      </c>
      <c r="G9" s="52" t="s">
        <v>28</v>
      </c>
      <c r="H9" s="52">
        <v>102</v>
      </c>
      <c r="I9" s="52" t="s">
        <v>29</v>
      </c>
      <c r="J9" s="52" t="s">
        <v>25</v>
      </c>
    </row>
    <row r="10" spans="1:12">
      <c r="A10" s="18" t="s">
        <v>478</v>
      </c>
      <c r="B10" s="22">
        <v>2.4390000000000001</v>
      </c>
      <c r="C10" s="22">
        <v>14.086956521739131</v>
      </c>
      <c r="D10" s="18" t="s">
        <v>26</v>
      </c>
      <c r="E10" s="18" t="s">
        <v>160</v>
      </c>
      <c r="F10" s="18" t="s">
        <v>1016</v>
      </c>
      <c r="G10" s="18" t="s">
        <v>28</v>
      </c>
      <c r="H10" s="19">
        <v>435</v>
      </c>
      <c r="I10" s="19" t="s">
        <v>29</v>
      </c>
      <c r="J10" s="18" t="s">
        <v>25</v>
      </c>
    </row>
    <row r="11" spans="1:12">
      <c r="A11" s="18" t="s">
        <v>807</v>
      </c>
      <c r="B11" s="22">
        <v>2.4340000000000002</v>
      </c>
      <c r="C11" s="22">
        <v>14.055900621118015</v>
      </c>
      <c r="D11" s="18" t="s">
        <v>26</v>
      </c>
      <c r="E11" s="18" t="s">
        <v>160</v>
      </c>
      <c r="F11" s="18" t="s">
        <v>1016</v>
      </c>
      <c r="G11" s="52" t="s">
        <v>28</v>
      </c>
      <c r="H11" s="52">
        <v>2948.8</v>
      </c>
      <c r="I11" s="52" t="s">
        <v>29</v>
      </c>
      <c r="J11" s="52" t="s">
        <v>25</v>
      </c>
    </row>
    <row r="12" spans="1:12">
      <c r="A12" s="18" t="s">
        <v>126</v>
      </c>
      <c r="B12" s="22">
        <v>2.3479999999999999</v>
      </c>
      <c r="C12" s="22">
        <v>13.521739130434783</v>
      </c>
      <c r="D12" s="18" t="s">
        <v>26</v>
      </c>
      <c r="E12" s="18" t="s">
        <v>160</v>
      </c>
      <c r="F12" s="18" t="s">
        <v>1016</v>
      </c>
      <c r="G12" s="52" t="s">
        <v>28</v>
      </c>
      <c r="H12" s="52">
        <v>76.2</v>
      </c>
      <c r="I12" s="52" t="s">
        <v>34</v>
      </c>
      <c r="J12" s="52" t="s">
        <v>25</v>
      </c>
    </row>
    <row r="13" spans="1:12">
      <c r="A13" s="18" t="s">
        <v>391</v>
      </c>
      <c r="B13" s="22">
        <v>2.3460000000000001</v>
      </c>
      <c r="C13" s="22">
        <v>13.509316770186336</v>
      </c>
      <c r="D13" s="18" t="s">
        <v>26</v>
      </c>
      <c r="E13" s="18" t="s">
        <v>160</v>
      </c>
      <c r="F13" s="18" t="s">
        <v>1016</v>
      </c>
      <c r="G13" s="52" t="s">
        <v>28</v>
      </c>
      <c r="H13" s="52">
        <v>131.80000000000001</v>
      </c>
      <c r="I13" s="52" t="s">
        <v>34</v>
      </c>
      <c r="J13" s="52" t="s">
        <v>25</v>
      </c>
    </row>
    <row r="14" spans="1:12">
      <c r="A14" s="18" t="s">
        <v>114</v>
      </c>
      <c r="B14" s="22">
        <v>2.3239999999999998</v>
      </c>
      <c r="C14" s="22">
        <v>13.372670807453416</v>
      </c>
      <c r="D14" s="18" t="s">
        <v>26</v>
      </c>
      <c r="E14" s="18" t="s">
        <v>160</v>
      </c>
      <c r="F14" s="18" t="s">
        <v>1016</v>
      </c>
      <c r="G14" s="18" t="s">
        <v>28</v>
      </c>
      <c r="H14" s="19">
        <v>74.099999999999994</v>
      </c>
      <c r="I14" s="19" t="s">
        <v>29</v>
      </c>
      <c r="J14" s="18" t="s">
        <v>25</v>
      </c>
    </row>
    <row r="15" spans="1:12">
      <c r="A15" s="18" t="s">
        <v>464</v>
      </c>
      <c r="B15" s="22">
        <v>2.2890000000000001</v>
      </c>
      <c r="C15" s="22">
        <v>13.155279503105591</v>
      </c>
      <c r="D15" s="18" t="s">
        <v>26</v>
      </c>
      <c r="E15" s="18" t="s">
        <v>160</v>
      </c>
      <c r="F15" s="18" t="s">
        <v>1016</v>
      </c>
      <c r="G15" s="52" t="s">
        <v>28</v>
      </c>
      <c r="H15" s="52">
        <v>30.7</v>
      </c>
      <c r="I15" s="52" t="s">
        <v>29</v>
      </c>
      <c r="J15" s="52" t="s">
        <v>465</v>
      </c>
    </row>
    <row r="16" spans="1:12">
      <c r="A16" s="18" t="s">
        <v>120</v>
      </c>
      <c r="B16" s="22">
        <v>2.286</v>
      </c>
      <c r="C16" s="22">
        <v>13.136645962732921</v>
      </c>
      <c r="D16" s="18" t="s">
        <v>26</v>
      </c>
      <c r="E16" s="18" t="s">
        <v>160</v>
      </c>
      <c r="F16" s="18" t="s">
        <v>1016</v>
      </c>
      <c r="G16" s="52" t="s">
        <v>28</v>
      </c>
      <c r="H16" s="52">
        <v>681.6</v>
      </c>
      <c r="I16" s="52" t="s">
        <v>29</v>
      </c>
      <c r="J16" s="52" t="s">
        <v>121</v>
      </c>
    </row>
    <row r="17" spans="1:10">
      <c r="A17" s="18" t="s">
        <v>771</v>
      </c>
      <c r="B17" s="22">
        <v>2.2530000000000001</v>
      </c>
      <c r="C17" s="22">
        <v>12.931677018633541</v>
      </c>
      <c r="D17" s="18" t="s">
        <v>26</v>
      </c>
      <c r="E17" s="18" t="s">
        <v>160</v>
      </c>
      <c r="F17" s="18" t="s">
        <v>1016</v>
      </c>
      <c r="G17" s="52" t="s">
        <v>28</v>
      </c>
      <c r="H17" s="52">
        <v>705.4</v>
      </c>
      <c r="I17" s="52" t="s">
        <v>29</v>
      </c>
      <c r="J17" s="52" t="s">
        <v>772</v>
      </c>
    </row>
    <row r="18" spans="1:10">
      <c r="A18" s="18" t="s">
        <v>1017</v>
      </c>
      <c r="B18" s="22">
        <v>2.1850000000000001</v>
      </c>
      <c r="C18" s="22">
        <v>12.509316770186336</v>
      </c>
      <c r="D18" s="18" t="s">
        <v>26</v>
      </c>
      <c r="E18" s="18" t="s">
        <v>160</v>
      </c>
      <c r="F18" s="18" t="s">
        <v>1016</v>
      </c>
      <c r="G18" s="52" t="s">
        <v>28</v>
      </c>
      <c r="H18" s="52">
        <v>954.39999999999986</v>
      </c>
      <c r="I18" s="52" t="s">
        <v>29</v>
      </c>
      <c r="J18" s="52" t="s">
        <v>25</v>
      </c>
    </row>
    <row r="19" spans="1:10">
      <c r="A19" s="18" t="s">
        <v>35</v>
      </c>
      <c r="B19" s="22">
        <v>2.1800000000000002</v>
      </c>
      <c r="C19" s="22">
        <v>12.478260869565219</v>
      </c>
      <c r="D19" s="18" t="s">
        <v>26</v>
      </c>
      <c r="E19" s="18" t="s">
        <v>160</v>
      </c>
      <c r="F19" s="18" t="s">
        <v>1016</v>
      </c>
      <c r="G19" s="18" t="s">
        <v>28</v>
      </c>
      <c r="H19" s="19">
        <v>14.1</v>
      </c>
      <c r="I19" s="19" t="s">
        <v>29</v>
      </c>
      <c r="J19" s="18" t="s">
        <v>36</v>
      </c>
    </row>
    <row r="20" spans="1:10">
      <c r="A20" s="18" t="s">
        <v>683</v>
      </c>
      <c r="B20" s="22">
        <v>2.1720000000000002</v>
      </c>
      <c r="C20" s="22">
        <v>12.428571428571431</v>
      </c>
      <c r="D20" s="18" t="s">
        <v>26</v>
      </c>
      <c r="E20" s="18" t="s">
        <v>160</v>
      </c>
      <c r="F20" s="18" t="s">
        <v>1016</v>
      </c>
      <c r="G20" s="52" t="s">
        <v>28</v>
      </c>
      <c r="H20" s="52">
        <v>78.2</v>
      </c>
      <c r="I20" s="52" t="s">
        <v>29</v>
      </c>
      <c r="J20" s="52" t="s">
        <v>684</v>
      </c>
    </row>
    <row r="21" spans="1:10">
      <c r="A21" s="18" t="s">
        <v>320</v>
      </c>
      <c r="B21" s="22">
        <v>2.0449999999999999</v>
      </c>
      <c r="C21" s="22">
        <v>11.63975155279503</v>
      </c>
      <c r="D21" s="18" t="s">
        <v>26</v>
      </c>
      <c r="E21" s="18" t="s">
        <v>160</v>
      </c>
      <c r="F21" s="18" t="s">
        <v>1016</v>
      </c>
      <c r="G21" s="18" t="s">
        <v>28</v>
      </c>
      <c r="H21" s="19">
        <v>799.1</v>
      </c>
      <c r="I21" s="19" t="s">
        <v>29</v>
      </c>
      <c r="J21" s="18" t="s">
        <v>25</v>
      </c>
    </row>
    <row r="22" spans="1:10">
      <c r="A22" s="18" t="s">
        <v>124</v>
      </c>
      <c r="B22" s="22">
        <v>1.9770000000000001</v>
      </c>
      <c r="C22" s="22">
        <v>11.217391304347826</v>
      </c>
      <c r="D22" s="18" t="s">
        <v>26</v>
      </c>
      <c r="E22" s="18" t="s">
        <v>160</v>
      </c>
      <c r="F22" s="18" t="s">
        <v>1016</v>
      </c>
      <c r="G22" s="52" t="s">
        <v>28</v>
      </c>
      <c r="H22" s="52">
        <v>492.90000000000003</v>
      </c>
      <c r="I22" s="52" t="s">
        <v>29</v>
      </c>
      <c r="J22" s="52" t="s">
        <v>25</v>
      </c>
    </row>
    <row r="23" spans="1:10">
      <c r="A23" s="18" t="s">
        <v>33</v>
      </c>
      <c r="B23" s="22">
        <v>1.92</v>
      </c>
      <c r="C23" s="22">
        <v>10.863354037267079</v>
      </c>
      <c r="D23" s="18" t="s">
        <v>26</v>
      </c>
      <c r="E23" s="18" t="s">
        <v>160</v>
      </c>
      <c r="F23" s="18" t="s">
        <v>1016</v>
      </c>
      <c r="G23" s="52" t="s">
        <v>28</v>
      </c>
      <c r="H23" s="52">
        <v>18.899999999999999</v>
      </c>
      <c r="I23" s="52" t="s">
        <v>34</v>
      </c>
      <c r="J23" s="52" t="s">
        <v>25</v>
      </c>
    </row>
    <row r="24" spans="1:10">
      <c r="A24" s="18" t="s">
        <v>826</v>
      </c>
      <c r="B24" s="22">
        <v>1.915</v>
      </c>
      <c r="C24" s="22">
        <v>10.832298136645962</v>
      </c>
      <c r="D24" s="18" t="s">
        <v>26</v>
      </c>
      <c r="E24" s="18" t="s">
        <v>160</v>
      </c>
      <c r="F24" s="18" t="s">
        <v>1016</v>
      </c>
      <c r="G24" s="52" t="s">
        <v>28</v>
      </c>
      <c r="H24" s="52">
        <v>2940.1</v>
      </c>
      <c r="I24" s="52" t="s">
        <v>29</v>
      </c>
      <c r="J24" s="52" t="s">
        <v>25</v>
      </c>
    </row>
    <row r="25" spans="1:10">
      <c r="A25" s="18" t="s">
        <v>1018</v>
      </c>
      <c r="B25" s="22">
        <v>1.8979999999999999</v>
      </c>
      <c r="C25" s="22">
        <v>10.726708074534161</v>
      </c>
      <c r="D25" s="18" t="s">
        <v>26</v>
      </c>
      <c r="E25" s="18" t="s">
        <v>160</v>
      </c>
      <c r="F25" s="18" t="s">
        <v>1016</v>
      </c>
      <c r="G25" s="18" t="s">
        <v>28</v>
      </c>
      <c r="H25" s="19">
        <v>2214.6</v>
      </c>
      <c r="I25" s="19" t="s">
        <v>29</v>
      </c>
      <c r="J25" s="18" t="s">
        <v>25</v>
      </c>
    </row>
    <row r="26" spans="1:10">
      <c r="A26" s="18" t="s">
        <v>112</v>
      </c>
      <c r="B26" s="22">
        <v>1.89</v>
      </c>
      <c r="C26" s="22">
        <v>10.677018633540371</v>
      </c>
      <c r="D26" s="18" t="s">
        <v>26</v>
      </c>
      <c r="E26" s="18" t="s">
        <v>160</v>
      </c>
      <c r="F26" s="18" t="s">
        <v>1016</v>
      </c>
      <c r="G26" s="18" t="s">
        <v>28</v>
      </c>
      <c r="H26" s="19">
        <v>101.4</v>
      </c>
      <c r="I26" s="19" t="s">
        <v>29</v>
      </c>
      <c r="J26" s="18" t="s">
        <v>113</v>
      </c>
    </row>
    <row r="27" spans="1:10">
      <c r="A27" s="18" t="s">
        <v>769</v>
      </c>
      <c r="B27" s="22">
        <v>1.883</v>
      </c>
      <c r="C27" s="22">
        <v>10.633540372670806</v>
      </c>
      <c r="D27" s="18" t="s">
        <v>26</v>
      </c>
      <c r="E27" s="18" t="s">
        <v>160</v>
      </c>
      <c r="F27" s="18" t="s">
        <v>1016</v>
      </c>
      <c r="G27" s="52" t="s">
        <v>28</v>
      </c>
      <c r="H27" s="52">
        <v>34.099999999999994</v>
      </c>
      <c r="I27" s="52" t="s">
        <v>29</v>
      </c>
      <c r="J27" s="52" t="s">
        <v>770</v>
      </c>
    </row>
    <row r="28" spans="1:10">
      <c r="A28" s="18" t="s">
        <v>907</v>
      </c>
      <c r="B28" s="22">
        <v>1.825</v>
      </c>
      <c r="C28" s="22">
        <v>10.273291925465838</v>
      </c>
      <c r="D28" s="18" t="s">
        <v>26</v>
      </c>
      <c r="E28" s="18" t="s">
        <v>160</v>
      </c>
      <c r="F28" s="18" t="s">
        <v>1016</v>
      </c>
      <c r="G28" s="52" t="s">
        <v>28</v>
      </c>
      <c r="H28" s="52">
        <v>2410.6</v>
      </c>
      <c r="I28" s="52" t="s">
        <v>29</v>
      </c>
      <c r="J28" s="52" t="s">
        <v>25</v>
      </c>
    </row>
    <row r="29" spans="1:10">
      <c r="A29" s="18" t="s">
        <v>171</v>
      </c>
      <c r="B29" s="22">
        <v>1.7549999999999999</v>
      </c>
      <c r="C29" s="22">
        <v>9.8385093167701854</v>
      </c>
      <c r="D29" s="18" t="s">
        <v>26</v>
      </c>
      <c r="E29" s="18" t="s">
        <v>160</v>
      </c>
      <c r="F29" s="18" t="s">
        <v>1016</v>
      </c>
      <c r="G29" s="18" t="s">
        <v>28</v>
      </c>
      <c r="H29" s="19">
        <v>149.69999999999999</v>
      </c>
      <c r="I29" s="19" t="s">
        <v>29</v>
      </c>
      <c r="J29" s="18" t="s">
        <v>172</v>
      </c>
    </row>
    <row r="30" spans="1:10">
      <c r="A30" s="18" t="s">
        <v>1019</v>
      </c>
      <c r="B30" s="22">
        <v>1.7450000000000001</v>
      </c>
      <c r="C30" s="22">
        <v>9.7763975155279503</v>
      </c>
      <c r="D30" s="18" t="s">
        <v>26</v>
      </c>
      <c r="E30" s="18" t="s">
        <v>160</v>
      </c>
      <c r="F30" s="18" t="s">
        <v>1016</v>
      </c>
      <c r="G30" s="52" t="s">
        <v>28</v>
      </c>
      <c r="H30" s="52">
        <v>2646.7</v>
      </c>
      <c r="I30" s="52" t="s">
        <v>29</v>
      </c>
      <c r="J30" s="52" t="s">
        <v>25</v>
      </c>
    </row>
    <row r="31" spans="1:10">
      <c r="A31" s="18" t="s">
        <v>1020</v>
      </c>
      <c r="B31" s="22">
        <v>1.724</v>
      </c>
      <c r="C31" s="22">
        <v>9.6459627329192532</v>
      </c>
      <c r="D31" s="18" t="s">
        <v>26</v>
      </c>
      <c r="E31" s="18" t="s">
        <v>160</v>
      </c>
      <c r="F31" s="18" t="s">
        <v>1016</v>
      </c>
      <c r="G31" s="52" t="s">
        <v>28</v>
      </c>
      <c r="H31" s="52">
        <v>1491.2</v>
      </c>
      <c r="I31" s="52" t="s">
        <v>29</v>
      </c>
      <c r="J31" s="52" t="s">
        <v>25</v>
      </c>
    </row>
    <row r="32" spans="1:10">
      <c r="A32" s="18" t="s">
        <v>169</v>
      </c>
      <c r="B32" s="22">
        <v>1.6479999999999999</v>
      </c>
      <c r="C32" s="22">
        <v>9.1739130434782599</v>
      </c>
      <c r="D32" s="18" t="s">
        <v>26</v>
      </c>
      <c r="E32" s="18" t="s">
        <v>160</v>
      </c>
      <c r="F32" s="18" t="s">
        <v>1016</v>
      </c>
      <c r="G32" s="18" t="s">
        <v>28</v>
      </c>
      <c r="H32" s="19">
        <v>223.9</v>
      </c>
      <c r="I32" s="19" t="s">
        <v>29</v>
      </c>
      <c r="J32" s="18" t="s">
        <v>170</v>
      </c>
    </row>
    <row r="33" spans="1:10">
      <c r="A33" s="18" t="s">
        <v>818</v>
      </c>
      <c r="B33" s="22">
        <v>1.6439999999999999</v>
      </c>
      <c r="C33" s="22">
        <v>9.1490683229813659</v>
      </c>
      <c r="D33" s="18" t="s">
        <v>26</v>
      </c>
      <c r="E33" s="18" t="s">
        <v>160</v>
      </c>
      <c r="F33" s="18" t="s">
        <v>1016</v>
      </c>
      <c r="G33" s="18" t="s">
        <v>28</v>
      </c>
      <c r="H33" s="19">
        <v>2614.3999999999996</v>
      </c>
      <c r="I33" s="19" t="s">
        <v>29</v>
      </c>
      <c r="J33" s="18" t="s">
        <v>25</v>
      </c>
    </row>
    <row r="34" spans="1:10">
      <c r="A34" s="18" t="s">
        <v>494</v>
      </c>
      <c r="B34" s="22">
        <v>1.6379999999999999</v>
      </c>
      <c r="C34" s="22">
        <v>9.1118012422360231</v>
      </c>
      <c r="D34" s="18" t="s">
        <v>26</v>
      </c>
      <c r="E34" s="18" t="s">
        <v>160</v>
      </c>
      <c r="F34" s="18" t="s">
        <v>1016</v>
      </c>
      <c r="G34" s="18" t="s">
        <v>28</v>
      </c>
      <c r="H34" s="19">
        <v>713.3</v>
      </c>
      <c r="I34" s="19" t="s">
        <v>29</v>
      </c>
      <c r="J34" s="18" t="s">
        <v>25</v>
      </c>
    </row>
    <row r="35" spans="1:10">
      <c r="A35" s="18" t="s">
        <v>1021</v>
      </c>
      <c r="B35" s="22">
        <v>1.5980000000000001</v>
      </c>
      <c r="C35" s="22">
        <v>8.8633540372670812</v>
      </c>
      <c r="D35" s="18" t="s">
        <v>26</v>
      </c>
      <c r="E35" s="18" t="s">
        <v>160</v>
      </c>
      <c r="F35" s="18" t="s">
        <v>1016</v>
      </c>
      <c r="G35" s="52" t="s">
        <v>28</v>
      </c>
      <c r="H35" s="52">
        <v>532</v>
      </c>
      <c r="I35" s="52" t="s">
        <v>29</v>
      </c>
      <c r="J35" s="52" t="s">
        <v>25</v>
      </c>
    </row>
    <row r="36" spans="1:10">
      <c r="A36" s="18" t="s">
        <v>236</v>
      </c>
      <c r="B36" s="22">
        <v>2.7210000000000001</v>
      </c>
      <c r="C36" s="22">
        <v>8.5306122448979593</v>
      </c>
      <c r="D36" s="18" t="s">
        <v>26</v>
      </c>
      <c r="E36" s="18" t="s">
        <v>160</v>
      </c>
      <c r="F36" s="18" t="s">
        <v>1016</v>
      </c>
      <c r="G36" s="52" t="s">
        <v>28</v>
      </c>
      <c r="H36" s="52">
        <v>524</v>
      </c>
      <c r="I36" s="52" t="s">
        <v>29</v>
      </c>
      <c r="J36" s="52" t="s">
        <v>237</v>
      </c>
    </row>
    <row r="37" spans="1:10">
      <c r="A37" s="18" t="s">
        <v>918</v>
      </c>
      <c r="B37" s="22">
        <v>1.5309999999999999</v>
      </c>
      <c r="C37" s="22">
        <v>8.4472049689440976</v>
      </c>
      <c r="D37" s="18" t="s">
        <v>26</v>
      </c>
      <c r="E37" s="18" t="s">
        <v>160</v>
      </c>
      <c r="F37" s="18" t="s">
        <v>1016</v>
      </c>
      <c r="G37" s="18" t="s">
        <v>28</v>
      </c>
      <c r="H37" s="19">
        <v>1847</v>
      </c>
      <c r="I37" s="19" t="s">
        <v>29</v>
      </c>
      <c r="J37" s="18" t="s">
        <v>25</v>
      </c>
    </row>
    <row r="38" spans="1:10">
      <c r="A38" s="18" t="s">
        <v>1022</v>
      </c>
      <c r="B38" s="22">
        <v>2.6930000000000001</v>
      </c>
      <c r="C38" s="22">
        <v>8.4427001569858717</v>
      </c>
      <c r="D38" s="18" t="s">
        <v>26</v>
      </c>
      <c r="E38" s="18" t="s">
        <v>160</v>
      </c>
      <c r="F38" s="18" t="s">
        <v>1016</v>
      </c>
      <c r="G38" s="52" t="s">
        <v>28</v>
      </c>
      <c r="H38" s="52">
        <v>11.9</v>
      </c>
      <c r="I38" s="52" t="s">
        <v>29</v>
      </c>
      <c r="J38" s="52" t="s">
        <v>25</v>
      </c>
    </row>
    <row r="39" spans="1:10">
      <c r="A39" s="18" t="s">
        <v>315</v>
      </c>
      <c r="B39" s="22">
        <v>1.4670000000000001</v>
      </c>
      <c r="C39" s="22">
        <v>8.049689440993788</v>
      </c>
      <c r="D39" s="18" t="s">
        <v>26</v>
      </c>
      <c r="E39" s="18" t="s">
        <v>160</v>
      </c>
      <c r="F39" s="18" t="s">
        <v>1016</v>
      </c>
      <c r="G39" s="52" t="s">
        <v>28</v>
      </c>
      <c r="H39" s="52">
        <v>102.6</v>
      </c>
      <c r="I39" s="52" t="s">
        <v>34</v>
      </c>
      <c r="J39" s="52" t="s">
        <v>25</v>
      </c>
    </row>
    <row r="40" spans="1:10">
      <c r="A40" s="18" t="s">
        <v>1023</v>
      </c>
      <c r="B40" s="22">
        <v>1.4219999999999999</v>
      </c>
      <c r="C40" s="22">
        <v>7.7701863354037259</v>
      </c>
      <c r="D40" s="18" t="s">
        <v>26</v>
      </c>
      <c r="E40" s="18" t="s">
        <v>160</v>
      </c>
      <c r="F40" s="18" t="s">
        <v>1016</v>
      </c>
      <c r="G40" s="18" t="s">
        <v>28</v>
      </c>
      <c r="H40" s="19">
        <v>1549.1</v>
      </c>
      <c r="I40" s="19" t="s">
        <v>29</v>
      </c>
      <c r="J40" s="18" t="s">
        <v>25</v>
      </c>
    </row>
    <row r="41" spans="1:10">
      <c r="A41" s="18" t="s">
        <v>804</v>
      </c>
      <c r="B41" s="22">
        <v>2.452</v>
      </c>
      <c r="C41" s="22">
        <v>7.6860282574568286</v>
      </c>
      <c r="D41" s="18" t="s">
        <v>26</v>
      </c>
      <c r="E41" s="18" t="s">
        <v>160</v>
      </c>
      <c r="F41" s="18" t="s">
        <v>1016</v>
      </c>
      <c r="G41" s="52" t="s">
        <v>28</v>
      </c>
      <c r="H41" s="52">
        <v>115.1</v>
      </c>
      <c r="I41" s="52" t="s">
        <v>29</v>
      </c>
      <c r="J41" s="52" t="s">
        <v>25</v>
      </c>
    </row>
    <row r="42" spans="1:10">
      <c r="A42" s="18" t="s">
        <v>122</v>
      </c>
      <c r="B42" s="22">
        <v>1.385</v>
      </c>
      <c r="C42" s="22">
        <v>7.5403726708074528</v>
      </c>
      <c r="D42" s="18" t="s">
        <v>26</v>
      </c>
      <c r="E42" s="18" t="s">
        <v>160</v>
      </c>
      <c r="F42" s="18" t="s">
        <v>1016</v>
      </c>
      <c r="G42" s="52" t="s">
        <v>28</v>
      </c>
      <c r="H42" s="52">
        <v>532.20000000000005</v>
      </c>
      <c r="I42" s="52" t="s">
        <v>29</v>
      </c>
      <c r="J42" s="52" t="s">
        <v>123</v>
      </c>
    </row>
    <row r="43" spans="1:10">
      <c r="A43" s="18" t="s">
        <v>392</v>
      </c>
      <c r="B43" s="22">
        <v>2.3759999999999999</v>
      </c>
      <c r="C43" s="22">
        <v>7.4474097331240188</v>
      </c>
      <c r="D43" s="18" t="s">
        <v>26</v>
      </c>
      <c r="E43" s="18" t="s">
        <v>160</v>
      </c>
      <c r="F43" s="18" t="s">
        <v>1016</v>
      </c>
      <c r="G43" s="52" t="s">
        <v>28</v>
      </c>
      <c r="H43" s="52">
        <v>27.6</v>
      </c>
      <c r="I43" s="52" t="s">
        <v>34</v>
      </c>
      <c r="J43" s="52" t="s">
        <v>393</v>
      </c>
    </row>
    <row r="44" spans="1:10">
      <c r="A44" s="18" t="s">
        <v>207</v>
      </c>
      <c r="B44" s="22">
        <v>2.3610000000000002</v>
      </c>
      <c r="C44" s="22">
        <v>7.4003139717425439</v>
      </c>
      <c r="D44" s="18" t="s">
        <v>26</v>
      </c>
      <c r="E44" s="18" t="s">
        <v>160</v>
      </c>
      <c r="F44" s="18" t="s">
        <v>1016</v>
      </c>
      <c r="G44" s="52" t="s">
        <v>28</v>
      </c>
      <c r="H44" s="52">
        <v>46.3</v>
      </c>
      <c r="I44" s="52" t="s">
        <v>29</v>
      </c>
      <c r="J44" s="52" t="s">
        <v>208</v>
      </c>
    </row>
    <row r="45" spans="1:10">
      <c r="A45" s="18" t="s">
        <v>1024</v>
      </c>
      <c r="B45" s="22">
        <v>1.3540000000000001</v>
      </c>
      <c r="C45" s="22">
        <v>7.3478260869565215</v>
      </c>
      <c r="D45" s="18" t="s">
        <v>26</v>
      </c>
      <c r="E45" s="18" t="s">
        <v>160</v>
      </c>
      <c r="F45" s="18" t="s">
        <v>1016</v>
      </c>
      <c r="G45" s="18" t="s">
        <v>28</v>
      </c>
      <c r="H45" s="19">
        <v>1188.7</v>
      </c>
      <c r="I45" s="19" t="s">
        <v>29</v>
      </c>
      <c r="J45" s="18" t="s">
        <v>25</v>
      </c>
    </row>
    <row r="46" spans="1:10">
      <c r="A46" s="18" t="s">
        <v>905</v>
      </c>
      <c r="B46" s="22">
        <v>1.35</v>
      </c>
      <c r="C46" s="22">
        <v>7.3229813664596275</v>
      </c>
      <c r="D46" s="18" t="s">
        <v>26</v>
      </c>
      <c r="E46" s="18" t="s">
        <v>160</v>
      </c>
      <c r="F46" s="18" t="s">
        <v>1016</v>
      </c>
      <c r="G46" s="52" t="s">
        <v>28</v>
      </c>
      <c r="H46" s="52">
        <v>600.4</v>
      </c>
      <c r="I46" s="52" t="s">
        <v>29</v>
      </c>
      <c r="J46" s="52" t="s">
        <v>25</v>
      </c>
    </row>
    <row r="47" spans="1:10">
      <c r="A47" s="18" t="s">
        <v>1025</v>
      </c>
      <c r="B47" s="22">
        <v>2.3330000000000002</v>
      </c>
      <c r="C47" s="22">
        <v>7.3124018838304554</v>
      </c>
      <c r="D47" s="18" t="s">
        <v>26</v>
      </c>
      <c r="E47" s="18" t="s">
        <v>160</v>
      </c>
      <c r="F47" s="18" t="s">
        <v>1016</v>
      </c>
      <c r="G47" s="52" t="s">
        <v>28</v>
      </c>
      <c r="H47" s="52">
        <v>1315.3000000000002</v>
      </c>
      <c r="I47" s="52" t="s">
        <v>29</v>
      </c>
      <c r="J47" s="52" t="s">
        <v>25</v>
      </c>
    </row>
    <row r="48" spans="1:10">
      <c r="A48" s="18" t="s">
        <v>920</v>
      </c>
      <c r="B48" s="22">
        <v>1.3440000000000001</v>
      </c>
      <c r="C48" s="22">
        <v>7.2857142857142856</v>
      </c>
      <c r="D48" s="18" t="s">
        <v>26</v>
      </c>
      <c r="E48" s="18" t="s">
        <v>160</v>
      </c>
      <c r="F48" s="18" t="s">
        <v>1016</v>
      </c>
      <c r="G48" s="52" t="s">
        <v>28</v>
      </c>
      <c r="H48" s="52">
        <v>983.5</v>
      </c>
      <c r="I48" s="52" t="s">
        <v>29</v>
      </c>
      <c r="J48" s="52" t="s">
        <v>25</v>
      </c>
    </row>
    <row r="49" spans="1:10">
      <c r="A49" s="18" t="s">
        <v>210</v>
      </c>
      <c r="B49" s="22">
        <v>2.2930000000000001</v>
      </c>
      <c r="C49" s="22">
        <v>7.186813186813187</v>
      </c>
      <c r="D49" s="18" t="s">
        <v>26</v>
      </c>
      <c r="E49" s="18" t="s">
        <v>160</v>
      </c>
      <c r="F49" s="18" t="s">
        <v>1016</v>
      </c>
      <c r="G49" s="18" t="s">
        <v>28</v>
      </c>
      <c r="H49" s="19">
        <v>184.2</v>
      </c>
      <c r="I49" s="19" t="s">
        <v>29</v>
      </c>
      <c r="J49" s="18" t="s">
        <v>211</v>
      </c>
    </row>
    <row r="50" spans="1:10">
      <c r="A50" s="18" t="s">
        <v>72</v>
      </c>
      <c r="B50" s="22">
        <v>2.2509999999999999</v>
      </c>
      <c r="C50" s="22">
        <v>7.0549450549450547</v>
      </c>
      <c r="D50" s="18" t="s">
        <v>26</v>
      </c>
      <c r="E50" s="18" t="s">
        <v>160</v>
      </c>
      <c r="F50" s="18" t="s">
        <v>1016</v>
      </c>
      <c r="G50" s="52" t="s">
        <v>28</v>
      </c>
      <c r="H50" s="52">
        <v>104</v>
      </c>
      <c r="I50" s="52" t="s">
        <v>29</v>
      </c>
      <c r="J50" s="52" t="s">
        <v>25</v>
      </c>
    </row>
    <row r="51" spans="1:10">
      <c r="A51" s="18" t="s">
        <v>857</v>
      </c>
      <c r="B51" s="22">
        <v>1.3049999999999999</v>
      </c>
      <c r="C51" s="22">
        <v>7.0434782608695645</v>
      </c>
      <c r="D51" s="18" t="s">
        <v>26</v>
      </c>
      <c r="E51" s="18" t="s">
        <v>160</v>
      </c>
      <c r="F51" s="18" t="s">
        <v>1016</v>
      </c>
      <c r="G51" s="52" t="s">
        <v>28</v>
      </c>
      <c r="H51" s="52">
        <v>154.1</v>
      </c>
      <c r="I51" s="52" t="s">
        <v>34</v>
      </c>
      <c r="J51" s="52" t="s">
        <v>25</v>
      </c>
    </row>
    <row r="52" spans="1:10">
      <c r="A52" s="18" t="s">
        <v>1026</v>
      </c>
      <c r="B52" s="22">
        <v>2.246</v>
      </c>
      <c r="C52" s="22">
        <v>7.0392464678178959</v>
      </c>
      <c r="D52" s="18" t="s">
        <v>26</v>
      </c>
      <c r="E52" s="18" t="s">
        <v>160</v>
      </c>
      <c r="F52" s="18" t="s">
        <v>1016</v>
      </c>
      <c r="G52" s="18" t="s">
        <v>28</v>
      </c>
      <c r="H52" s="19">
        <v>559.1</v>
      </c>
      <c r="I52" s="19" t="s">
        <v>29</v>
      </c>
      <c r="J52" s="18" t="s">
        <v>25</v>
      </c>
    </row>
    <row r="53" spans="1:10">
      <c r="A53" s="18" t="s">
        <v>1027</v>
      </c>
      <c r="B53" s="22">
        <v>1.2949999999999999</v>
      </c>
      <c r="C53" s="22">
        <v>6.9813664596273286</v>
      </c>
      <c r="D53" s="18" t="s">
        <v>26</v>
      </c>
      <c r="E53" s="18" t="s">
        <v>160</v>
      </c>
      <c r="F53" s="18" t="s">
        <v>1016</v>
      </c>
      <c r="G53" s="52" t="s">
        <v>28</v>
      </c>
      <c r="H53" s="52">
        <v>2109.3000000000002</v>
      </c>
      <c r="I53" s="52" t="s">
        <v>29</v>
      </c>
      <c r="J53" s="52" t="s">
        <v>25</v>
      </c>
    </row>
    <row r="54" spans="1:10">
      <c r="A54" s="18" t="s">
        <v>900</v>
      </c>
      <c r="B54" s="22">
        <v>2.79</v>
      </c>
      <c r="C54" s="22">
        <v>6.7703523693803165</v>
      </c>
      <c r="D54" s="18" t="s">
        <v>26</v>
      </c>
      <c r="E54" s="18" t="s">
        <v>160</v>
      </c>
      <c r="F54" s="18" t="s">
        <v>1016</v>
      </c>
      <c r="G54" s="52" t="s">
        <v>28</v>
      </c>
      <c r="H54" s="52">
        <v>59.5</v>
      </c>
      <c r="I54" s="52" t="s">
        <v>34</v>
      </c>
      <c r="J54" s="52" t="s">
        <v>25</v>
      </c>
    </row>
    <row r="55" spans="1:10">
      <c r="A55" s="18" t="s">
        <v>222</v>
      </c>
      <c r="B55" s="22">
        <v>1.853</v>
      </c>
      <c r="C55" s="22">
        <v>6.7541589648798528</v>
      </c>
      <c r="D55" s="18" t="s">
        <v>26</v>
      </c>
      <c r="E55" s="18" t="s">
        <v>246</v>
      </c>
      <c r="F55" s="18" t="s">
        <v>1028</v>
      </c>
      <c r="G55" s="18" t="s">
        <v>28</v>
      </c>
      <c r="H55" s="19">
        <v>694.5</v>
      </c>
      <c r="I55" s="19" t="s">
        <v>29</v>
      </c>
      <c r="J55" s="18" t="s">
        <v>223</v>
      </c>
    </row>
    <row r="56" spans="1:10">
      <c r="A56" s="18" t="s">
        <v>923</v>
      </c>
      <c r="B56" s="22">
        <v>1.2549999999999999</v>
      </c>
      <c r="C56" s="22">
        <v>6.732919254658384</v>
      </c>
      <c r="D56" s="18" t="s">
        <v>26</v>
      </c>
      <c r="E56" s="18" t="s">
        <v>160</v>
      </c>
      <c r="F56" s="18" t="s">
        <v>1016</v>
      </c>
      <c r="G56" s="52" t="s">
        <v>28</v>
      </c>
      <c r="H56" s="52">
        <v>254.39999999999998</v>
      </c>
      <c r="I56" s="52" t="s">
        <v>29</v>
      </c>
      <c r="J56" s="52" t="s">
        <v>25</v>
      </c>
    </row>
    <row r="57" spans="1:10">
      <c r="A57" s="18" t="s">
        <v>797</v>
      </c>
      <c r="B57" s="22">
        <v>1.25</v>
      </c>
      <c r="C57" s="22">
        <v>6.7018633540372665</v>
      </c>
      <c r="D57" s="18" t="s">
        <v>26</v>
      </c>
      <c r="E57" s="18" t="s">
        <v>160</v>
      </c>
      <c r="F57" s="18" t="s">
        <v>1016</v>
      </c>
      <c r="G57" s="18" t="s">
        <v>28</v>
      </c>
      <c r="H57" s="19">
        <v>50</v>
      </c>
      <c r="I57" s="19" t="s">
        <v>34</v>
      </c>
      <c r="J57" s="18" t="s">
        <v>25</v>
      </c>
    </row>
    <row r="58" spans="1:10">
      <c r="A58" s="18" t="s">
        <v>1029</v>
      </c>
      <c r="B58" s="22">
        <v>2.7410000000000001</v>
      </c>
      <c r="C58" s="22">
        <v>6.6512758201701097</v>
      </c>
      <c r="D58" s="18" t="s">
        <v>26</v>
      </c>
      <c r="E58" s="18" t="s">
        <v>160</v>
      </c>
      <c r="F58" s="18" t="s">
        <v>1016</v>
      </c>
      <c r="G58" s="18" t="s">
        <v>28</v>
      </c>
      <c r="H58" s="19">
        <v>143.4</v>
      </c>
      <c r="I58" s="19" t="s">
        <v>29</v>
      </c>
      <c r="J58" s="18" t="s">
        <v>1030</v>
      </c>
    </row>
    <row r="59" spans="1:10">
      <c r="A59" s="18" t="s">
        <v>912</v>
      </c>
      <c r="B59" s="22">
        <v>1.236</v>
      </c>
      <c r="C59" s="22">
        <v>6.6149068322981366</v>
      </c>
      <c r="D59" s="18" t="s">
        <v>26</v>
      </c>
      <c r="E59" s="18" t="s">
        <v>160</v>
      </c>
      <c r="F59" s="18" t="s">
        <v>1016</v>
      </c>
      <c r="G59" s="52" t="s">
        <v>28</v>
      </c>
      <c r="H59" s="52">
        <v>2704.5</v>
      </c>
      <c r="I59" s="52" t="s">
        <v>29</v>
      </c>
      <c r="J59" s="52" t="s">
        <v>25</v>
      </c>
    </row>
    <row r="60" spans="1:10">
      <c r="A60" s="18" t="s">
        <v>379</v>
      </c>
      <c r="B60" s="22">
        <v>2.7130000000000001</v>
      </c>
      <c r="C60" s="22">
        <v>6.5832320777642774</v>
      </c>
      <c r="D60" s="18" t="s">
        <v>26</v>
      </c>
      <c r="E60" s="18" t="s">
        <v>160</v>
      </c>
      <c r="F60" s="18" t="s">
        <v>1016</v>
      </c>
      <c r="G60" s="52" t="s">
        <v>28</v>
      </c>
      <c r="H60" s="52">
        <v>101.5</v>
      </c>
      <c r="I60" s="52" t="s">
        <v>29</v>
      </c>
      <c r="J60" s="52" t="s">
        <v>25</v>
      </c>
    </row>
    <row r="61" spans="1:10">
      <c r="A61" s="18" t="s">
        <v>1031</v>
      </c>
      <c r="B61" s="22">
        <v>2.0670000000000002</v>
      </c>
      <c r="C61" s="22">
        <v>6.4772370486656206</v>
      </c>
      <c r="D61" s="18" t="s">
        <v>26</v>
      </c>
      <c r="E61" s="18" t="s">
        <v>160</v>
      </c>
      <c r="F61" s="18" t="s">
        <v>1016</v>
      </c>
      <c r="G61" s="18" t="s">
        <v>28</v>
      </c>
      <c r="H61" s="19">
        <v>78.3</v>
      </c>
      <c r="I61" s="19" t="s">
        <v>29</v>
      </c>
      <c r="J61" s="18" t="s">
        <v>25</v>
      </c>
    </row>
    <row r="62" spans="1:10">
      <c r="A62" s="18" t="s">
        <v>460</v>
      </c>
      <c r="B62" s="22">
        <v>2.056</v>
      </c>
      <c r="C62" s="22">
        <v>6.4427001569858717</v>
      </c>
      <c r="D62" s="18" t="s">
        <v>26</v>
      </c>
      <c r="E62" s="18" t="s">
        <v>160</v>
      </c>
      <c r="F62" s="18" t="s">
        <v>1016</v>
      </c>
      <c r="G62" s="52" t="s">
        <v>28</v>
      </c>
      <c r="H62" s="52">
        <v>40.299999999999997</v>
      </c>
      <c r="I62" s="52" t="s">
        <v>29</v>
      </c>
      <c r="J62" s="52" t="s">
        <v>25</v>
      </c>
    </row>
    <row r="63" spans="1:10">
      <c r="A63" s="18" t="s">
        <v>218</v>
      </c>
      <c r="B63" s="22">
        <v>1.7509999999999999</v>
      </c>
      <c r="C63" s="22">
        <v>6.3770794824399264</v>
      </c>
      <c r="D63" s="18" t="s">
        <v>26</v>
      </c>
      <c r="E63" s="18" t="s">
        <v>246</v>
      </c>
      <c r="F63" s="18" t="s">
        <v>1028</v>
      </c>
      <c r="G63" s="18" t="s">
        <v>28</v>
      </c>
      <c r="H63" s="19">
        <v>13</v>
      </c>
      <c r="I63" s="19" t="s">
        <v>34</v>
      </c>
      <c r="J63" s="18" t="s">
        <v>221</v>
      </c>
    </row>
    <row r="64" spans="1:10">
      <c r="A64" s="18" t="s">
        <v>469</v>
      </c>
      <c r="B64" s="22">
        <v>2.6040000000000001</v>
      </c>
      <c r="C64" s="22">
        <v>6.3183475091130017</v>
      </c>
      <c r="D64" s="18" t="s">
        <v>26</v>
      </c>
      <c r="E64" s="18" t="s">
        <v>160</v>
      </c>
      <c r="F64" s="18" t="s">
        <v>1016</v>
      </c>
      <c r="G64" s="52" t="s">
        <v>28</v>
      </c>
      <c r="H64" s="52">
        <v>60.7</v>
      </c>
      <c r="I64" s="52" t="s">
        <v>29</v>
      </c>
      <c r="J64" s="52" t="s">
        <v>470</v>
      </c>
    </row>
    <row r="65" spans="1:10">
      <c r="A65" s="18" t="s">
        <v>676</v>
      </c>
      <c r="B65" s="22">
        <v>2.5990000000000002</v>
      </c>
      <c r="C65" s="22">
        <v>6.3061968408262459</v>
      </c>
      <c r="D65" s="18" t="s">
        <v>26</v>
      </c>
      <c r="E65" s="18" t="s">
        <v>160</v>
      </c>
      <c r="F65" s="18" t="s">
        <v>1016</v>
      </c>
      <c r="G65" s="52" t="s">
        <v>28</v>
      </c>
      <c r="H65" s="52">
        <v>771.19999999999993</v>
      </c>
      <c r="I65" s="52" t="s">
        <v>29</v>
      </c>
      <c r="J65" s="52" t="s">
        <v>25</v>
      </c>
    </row>
    <row r="66" spans="1:10">
      <c r="A66" s="18" t="s">
        <v>929</v>
      </c>
      <c r="B66" s="22">
        <v>2.5590000000000002</v>
      </c>
      <c r="C66" s="22">
        <v>6.2089914945322002</v>
      </c>
      <c r="D66" s="18" t="s">
        <v>26</v>
      </c>
      <c r="E66" s="18" t="s">
        <v>160</v>
      </c>
      <c r="F66" s="18" t="s">
        <v>1016</v>
      </c>
      <c r="G66" s="52" t="s">
        <v>28</v>
      </c>
      <c r="H66" s="52">
        <v>2173</v>
      </c>
      <c r="I66" s="52" t="s">
        <v>29</v>
      </c>
      <c r="J66" s="52" t="s">
        <v>25</v>
      </c>
    </row>
    <row r="67" spans="1:10">
      <c r="A67" s="18" t="s">
        <v>302</v>
      </c>
      <c r="B67" s="22">
        <v>2.5350000000000001</v>
      </c>
      <c r="C67" s="22">
        <v>6.1506682867557725</v>
      </c>
      <c r="D67" s="18" t="s">
        <v>26</v>
      </c>
      <c r="E67" s="18" t="s">
        <v>160</v>
      </c>
      <c r="F67" s="18" t="s">
        <v>1016</v>
      </c>
      <c r="G67" s="52" t="s">
        <v>28</v>
      </c>
      <c r="H67" s="52">
        <v>601.6</v>
      </c>
      <c r="I67" s="52" t="s">
        <v>29</v>
      </c>
      <c r="J67" s="52" t="s">
        <v>25</v>
      </c>
    </row>
    <row r="68" spans="1:10">
      <c r="A68" s="18" t="s">
        <v>819</v>
      </c>
      <c r="B68" s="22">
        <v>2.4750000000000001</v>
      </c>
      <c r="C68" s="22">
        <v>6.0048602673147027</v>
      </c>
      <c r="D68" s="18" t="s">
        <v>26</v>
      </c>
      <c r="E68" s="18" t="s">
        <v>160</v>
      </c>
      <c r="F68" s="18" t="s">
        <v>1016</v>
      </c>
      <c r="G68" s="18" t="s">
        <v>28</v>
      </c>
      <c r="H68" s="19">
        <v>535</v>
      </c>
      <c r="I68" s="19" t="s">
        <v>29</v>
      </c>
      <c r="J68" s="18" t="s">
        <v>25</v>
      </c>
    </row>
    <row r="69" spans="1:10">
      <c r="A69" s="18" t="s">
        <v>796</v>
      </c>
      <c r="B69" s="22">
        <v>1.907</v>
      </c>
      <c r="C69" s="22">
        <v>5.9748822605965461</v>
      </c>
      <c r="D69" s="18" t="s">
        <v>26</v>
      </c>
      <c r="E69" s="18" t="s">
        <v>160</v>
      </c>
      <c r="F69" s="18" t="s">
        <v>1016</v>
      </c>
      <c r="G69" s="52" t="s">
        <v>28</v>
      </c>
      <c r="H69" s="52">
        <v>387.2</v>
      </c>
      <c r="I69" s="52" t="s">
        <v>29</v>
      </c>
      <c r="J69" s="52" t="s">
        <v>25</v>
      </c>
    </row>
    <row r="70" spans="1:10">
      <c r="A70" s="18" t="s">
        <v>1032</v>
      </c>
      <c r="B70" s="22">
        <v>1.861</v>
      </c>
      <c r="C70" s="22">
        <v>5.8304552590266878</v>
      </c>
      <c r="D70" s="18" t="s">
        <v>26</v>
      </c>
      <c r="E70" s="18" t="s">
        <v>160</v>
      </c>
      <c r="F70" s="18" t="s">
        <v>1016</v>
      </c>
      <c r="G70" s="18" t="s">
        <v>28</v>
      </c>
      <c r="H70" s="19">
        <v>653</v>
      </c>
      <c r="I70" s="19" t="s">
        <v>29</v>
      </c>
      <c r="J70" s="18" t="s">
        <v>25</v>
      </c>
    </row>
    <row r="71" spans="1:10">
      <c r="A71" s="18" t="s">
        <v>513</v>
      </c>
      <c r="B71" s="22">
        <v>2.3959999999999999</v>
      </c>
      <c r="C71" s="22">
        <v>5.812879708383961</v>
      </c>
      <c r="D71" s="18" t="s">
        <v>26</v>
      </c>
      <c r="E71" s="18" t="s">
        <v>160</v>
      </c>
      <c r="F71" s="18" t="s">
        <v>1016</v>
      </c>
      <c r="G71" s="52" t="s">
        <v>28</v>
      </c>
      <c r="H71" s="52">
        <v>137.30000000000001</v>
      </c>
      <c r="I71" s="52" t="s">
        <v>34</v>
      </c>
      <c r="J71" s="52" t="s">
        <v>25</v>
      </c>
    </row>
    <row r="72" spans="1:10">
      <c r="A72" s="18" t="s">
        <v>1033</v>
      </c>
      <c r="B72" s="22">
        <v>1.853</v>
      </c>
      <c r="C72" s="22">
        <v>5.805337519623234</v>
      </c>
      <c r="D72" s="18" t="s">
        <v>26</v>
      </c>
      <c r="E72" s="18" t="s">
        <v>160</v>
      </c>
      <c r="F72" s="18" t="s">
        <v>1016</v>
      </c>
      <c r="G72" s="52" t="s">
        <v>28</v>
      </c>
      <c r="H72" s="52">
        <v>2415.7999999999997</v>
      </c>
      <c r="I72" s="52" t="s">
        <v>29</v>
      </c>
      <c r="J72" s="52" t="s">
        <v>25</v>
      </c>
    </row>
    <row r="73" spans="1:10">
      <c r="A73" s="18" t="s">
        <v>1034</v>
      </c>
      <c r="B73" s="22">
        <v>1.837</v>
      </c>
      <c r="C73" s="22">
        <v>5.7551020408163263</v>
      </c>
      <c r="D73" s="18" t="s">
        <v>26</v>
      </c>
      <c r="E73" s="18" t="s">
        <v>160</v>
      </c>
      <c r="F73" s="18" t="s">
        <v>1016</v>
      </c>
      <c r="G73" s="52" t="s">
        <v>28</v>
      </c>
      <c r="H73" s="52">
        <v>2673</v>
      </c>
      <c r="I73" s="52" t="s">
        <v>29</v>
      </c>
      <c r="J73" s="52" t="s">
        <v>25</v>
      </c>
    </row>
    <row r="74" spans="1:10">
      <c r="A74" s="18" t="s">
        <v>915</v>
      </c>
      <c r="B74" s="22">
        <v>2.37</v>
      </c>
      <c r="C74" s="22">
        <v>5.7496962332928314</v>
      </c>
      <c r="D74" s="18" t="s">
        <v>26</v>
      </c>
      <c r="E74" s="18" t="s">
        <v>160</v>
      </c>
      <c r="F74" s="18" t="s">
        <v>1016</v>
      </c>
      <c r="G74" s="52" t="s">
        <v>28</v>
      </c>
      <c r="H74" s="52">
        <v>868</v>
      </c>
      <c r="I74" s="52" t="s">
        <v>29</v>
      </c>
      <c r="J74" s="52" t="s">
        <v>25</v>
      </c>
    </row>
    <row r="75" spans="1:10">
      <c r="A75" s="18" t="s">
        <v>1035</v>
      </c>
      <c r="B75" s="22">
        <v>1.0920000000000001</v>
      </c>
      <c r="C75" s="22">
        <v>5.7204968944099379</v>
      </c>
      <c r="D75" s="18" t="s">
        <v>26</v>
      </c>
      <c r="E75" s="18" t="s">
        <v>160</v>
      </c>
      <c r="F75" s="18" t="s">
        <v>1016</v>
      </c>
      <c r="G75" s="52" t="s">
        <v>28</v>
      </c>
      <c r="H75" s="52">
        <v>3281.8</v>
      </c>
      <c r="I75" s="52" t="s">
        <v>29</v>
      </c>
      <c r="J75" s="52" t="s">
        <v>25</v>
      </c>
    </row>
    <row r="76" spans="1:10">
      <c r="A76" s="18" t="s">
        <v>482</v>
      </c>
      <c r="B76" s="22">
        <v>1.8069999999999999</v>
      </c>
      <c r="C76" s="22">
        <v>5.6609105180533748</v>
      </c>
      <c r="D76" s="18" t="s">
        <v>26</v>
      </c>
      <c r="E76" s="18" t="s">
        <v>160</v>
      </c>
      <c r="F76" s="18" t="s">
        <v>1016</v>
      </c>
      <c r="G76" s="52" t="s">
        <v>28</v>
      </c>
      <c r="H76" s="52">
        <v>778.1</v>
      </c>
      <c r="I76" s="52" t="s">
        <v>29</v>
      </c>
      <c r="J76" s="52" t="s">
        <v>25</v>
      </c>
    </row>
    <row r="77" spans="1:10">
      <c r="A77" s="18" t="s">
        <v>909</v>
      </c>
      <c r="B77" s="22">
        <v>2.3319999999999999</v>
      </c>
      <c r="C77" s="22">
        <v>5.6573511543134876</v>
      </c>
      <c r="D77" s="18" t="s">
        <v>26</v>
      </c>
      <c r="E77" s="18" t="s">
        <v>160</v>
      </c>
      <c r="F77" s="18" t="s">
        <v>1016</v>
      </c>
      <c r="G77" s="18" t="s">
        <v>28</v>
      </c>
      <c r="H77" s="19">
        <v>245.89999999999998</v>
      </c>
      <c r="I77" s="19" t="s">
        <v>29</v>
      </c>
      <c r="J77" s="18" t="s">
        <v>25</v>
      </c>
    </row>
    <row r="78" spans="1:10">
      <c r="A78" s="18" t="s">
        <v>46</v>
      </c>
      <c r="B78" s="22">
        <v>2.327</v>
      </c>
      <c r="C78" s="22">
        <v>5.6452004860267317</v>
      </c>
      <c r="D78" s="18" t="s">
        <v>26</v>
      </c>
      <c r="E78" s="18" t="s">
        <v>160</v>
      </c>
      <c r="F78" s="18" t="s">
        <v>1016</v>
      </c>
      <c r="G78" s="18" t="s">
        <v>28</v>
      </c>
      <c r="H78" s="19">
        <v>11.3</v>
      </c>
      <c r="I78" s="19" t="s">
        <v>29</v>
      </c>
      <c r="J78" s="18" t="s">
        <v>25</v>
      </c>
    </row>
    <row r="79" spans="1:10">
      <c r="A79" s="18" t="s">
        <v>1036</v>
      </c>
      <c r="B79" s="22">
        <v>1.7989999999999999</v>
      </c>
      <c r="C79" s="22">
        <v>5.6357927786499209</v>
      </c>
      <c r="D79" s="18" t="s">
        <v>26</v>
      </c>
      <c r="E79" s="18" t="s">
        <v>160</v>
      </c>
      <c r="F79" s="18" t="s">
        <v>1016</v>
      </c>
      <c r="G79" s="52" t="s">
        <v>28</v>
      </c>
      <c r="H79" s="52">
        <v>1810.8</v>
      </c>
      <c r="I79" s="52" t="s">
        <v>29</v>
      </c>
      <c r="J79" s="52" t="s">
        <v>25</v>
      </c>
    </row>
    <row r="80" spans="1:10">
      <c r="A80" s="18" t="s">
        <v>1037</v>
      </c>
      <c r="B80" s="22">
        <v>1.7749999999999999</v>
      </c>
      <c r="C80" s="22">
        <v>5.5604395604395602</v>
      </c>
      <c r="D80" s="18" t="s">
        <v>26</v>
      </c>
      <c r="E80" s="18" t="s">
        <v>160</v>
      </c>
      <c r="F80" s="18" t="s">
        <v>1016</v>
      </c>
      <c r="G80" s="18" t="s">
        <v>28</v>
      </c>
      <c r="H80" s="19">
        <v>1045</v>
      </c>
      <c r="I80" s="19" t="s">
        <v>29</v>
      </c>
      <c r="J80" s="18" t="s">
        <v>25</v>
      </c>
    </row>
    <row r="81" spans="1:10">
      <c r="A81" s="18" t="s">
        <v>1038</v>
      </c>
      <c r="B81" s="22">
        <v>2.27</v>
      </c>
      <c r="C81" s="22">
        <v>5.506682867557716</v>
      </c>
      <c r="D81" s="18" t="s">
        <v>26</v>
      </c>
      <c r="E81" s="18" t="s">
        <v>160</v>
      </c>
      <c r="F81" s="18" t="s">
        <v>1016</v>
      </c>
      <c r="G81" s="18" t="s">
        <v>28</v>
      </c>
      <c r="H81" s="19">
        <v>2023.4</v>
      </c>
      <c r="I81" s="19" t="s">
        <v>29</v>
      </c>
      <c r="J81" s="18" t="s">
        <v>25</v>
      </c>
    </row>
    <row r="82" spans="1:10">
      <c r="A82" s="18" t="s">
        <v>1039</v>
      </c>
      <c r="B82" s="22">
        <v>2.23</v>
      </c>
      <c r="C82" s="22">
        <v>5.4094775212636694</v>
      </c>
      <c r="D82" s="18" t="s">
        <v>26</v>
      </c>
      <c r="E82" s="18" t="s">
        <v>160</v>
      </c>
      <c r="F82" s="18" t="s">
        <v>1016</v>
      </c>
      <c r="G82" s="52" t="s">
        <v>28</v>
      </c>
      <c r="H82" s="52">
        <v>2620.3999999999996</v>
      </c>
      <c r="I82" s="52" t="s">
        <v>29</v>
      </c>
      <c r="J82" s="52" t="s">
        <v>25</v>
      </c>
    </row>
    <row r="83" spans="1:10">
      <c r="A83" s="18" t="s">
        <v>908</v>
      </c>
      <c r="B83" s="22">
        <v>2.2130000000000001</v>
      </c>
      <c r="C83" s="22">
        <v>5.3681652490887002</v>
      </c>
      <c r="D83" s="18" t="s">
        <v>26</v>
      </c>
      <c r="E83" s="18" t="s">
        <v>160</v>
      </c>
      <c r="F83" s="18" t="s">
        <v>1016</v>
      </c>
      <c r="G83" s="52" t="s">
        <v>28</v>
      </c>
      <c r="H83" s="52">
        <v>2019.1</v>
      </c>
      <c r="I83" s="52" t="s">
        <v>29</v>
      </c>
      <c r="J83" s="52" t="s">
        <v>25</v>
      </c>
    </row>
    <row r="84" spans="1:10">
      <c r="A84" s="18" t="s">
        <v>238</v>
      </c>
      <c r="B84" s="22">
        <v>1.7110000000000001</v>
      </c>
      <c r="C84" s="22">
        <v>5.3594976452119312</v>
      </c>
      <c r="D84" s="18" t="s">
        <v>26</v>
      </c>
      <c r="E84" s="18" t="s">
        <v>160</v>
      </c>
      <c r="F84" s="18" t="s">
        <v>1016</v>
      </c>
      <c r="G84" s="18" t="s">
        <v>28</v>
      </c>
      <c r="H84" s="19">
        <v>256.39999999999998</v>
      </c>
      <c r="I84" s="19" t="s">
        <v>29</v>
      </c>
      <c r="J84" s="18" t="s">
        <v>239</v>
      </c>
    </row>
    <row r="85" spans="1:10">
      <c r="A85" s="18" t="s">
        <v>928</v>
      </c>
      <c r="B85" s="22">
        <v>2.1160000000000001</v>
      </c>
      <c r="C85" s="22">
        <v>5.1324422843256388</v>
      </c>
      <c r="D85" s="18" t="s">
        <v>26</v>
      </c>
      <c r="E85" s="18" t="s">
        <v>160</v>
      </c>
      <c r="F85" s="18" t="s">
        <v>1016</v>
      </c>
      <c r="G85" s="52" t="s">
        <v>28</v>
      </c>
      <c r="H85" s="52">
        <v>302.40000000000003</v>
      </c>
      <c r="I85" s="52" t="s">
        <v>29</v>
      </c>
      <c r="J85" s="52" t="s">
        <v>25</v>
      </c>
    </row>
    <row r="86" spans="1:10">
      <c r="A86" s="18" t="s">
        <v>240</v>
      </c>
      <c r="B86" s="22">
        <v>1.6279999999999999</v>
      </c>
      <c r="C86" s="22">
        <v>5.0989010989010985</v>
      </c>
      <c r="D86" s="18" t="s">
        <v>26</v>
      </c>
      <c r="E86" s="18" t="s">
        <v>160</v>
      </c>
      <c r="F86" s="18" t="s">
        <v>1016</v>
      </c>
      <c r="G86" s="52" t="s">
        <v>28</v>
      </c>
      <c r="H86" s="52">
        <v>249</v>
      </c>
      <c r="I86" s="52" t="s">
        <v>29</v>
      </c>
      <c r="J86" s="52" t="s">
        <v>25</v>
      </c>
    </row>
    <row r="87" spans="1:10">
      <c r="A87" s="18" t="s">
        <v>1040</v>
      </c>
      <c r="B87" s="22">
        <v>2.0720000000000001</v>
      </c>
      <c r="C87" s="22">
        <v>5.0255164034021877</v>
      </c>
      <c r="D87" s="18" t="s">
        <v>26</v>
      </c>
      <c r="E87" s="18" t="s">
        <v>160</v>
      </c>
      <c r="F87" s="18" t="s">
        <v>1016</v>
      </c>
      <c r="G87" s="52" t="s">
        <v>28</v>
      </c>
      <c r="H87" s="52">
        <v>2734.7999999999997</v>
      </c>
      <c r="I87" s="52" t="s">
        <v>29</v>
      </c>
      <c r="J87" s="52" t="s">
        <v>25</v>
      </c>
    </row>
    <row r="88" spans="1:10">
      <c r="A88" s="18" t="s">
        <v>363</v>
      </c>
      <c r="B88" s="22">
        <v>1.601</v>
      </c>
      <c r="C88" s="22">
        <v>5.0141287284144429</v>
      </c>
      <c r="D88" s="18" t="s">
        <v>26</v>
      </c>
      <c r="E88" s="18" t="s">
        <v>160</v>
      </c>
      <c r="F88" s="18" t="s">
        <v>1016</v>
      </c>
      <c r="G88" s="52" t="s">
        <v>28</v>
      </c>
      <c r="H88" s="52">
        <v>246.7</v>
      </c>
      <c r="I88" s="52" t="s">
        <v>29</v>
      </c>
      <c r="J88" s="52" t="s">
        <v>364</v>
      </c>
    </row>
    <row r="89" spans="1:10">
      <c r="A89" s="18" t="s">
        <v>382</v>
      </c>
      <c r="B89" s="22">
        <v>1.6</v>
      </c>
      <c r="C89" s="22">
        <v>5.0109890109890109</v>
      </c>
      <c r="D89" s="18" t="s">
        <v>26</v>
      </c>
      <c r="E89" s="18" t="s">
        <v>160</v>
      </c>
      <c r="F89" s="18" t="s">
        <v>1016</v>
      </c>
      <c r="G89" s="18" t="s">
        <v>28</v>
      </c>
      <c r="H89" s="19">
        <v>3304.7</v>
      </c>
      <c r="I89" s="19" t="s">
        <v>29</v>
      </c>
      <c r="J89" s="18" t="s">
        <v>25</v>
      </c>
    </row>
    <row r="90" spans="1:10">
      <c r="A90" s="18" t="s">
        <v>1041</v>
      </c>
      <c r="B90" s="22">
        <v>2.0659999999999998</v>
      </c>
      <c r="C90" s="22">
        <v>5.0109356014580797</v>
      </c>
      <c r="D90" s="18" t="s">
        <v>26</v>
      </c>
      <c r="E90" s="18" t="s">
        <v>160</v>
      </c>
      <c r="F90" s="18" t="s">
        <v>1016</v>
      </c>
      <c r="G90" s="52" t="s">
        <v>28</v>
      </c>
      <c r="H90" s="52">
        <v>2299.6000000000004</v>
      </c>
      <c r="I90" s="52" t="s">
        <v>29</v>
      </c>
      <c r="J90" s="52" t="s">
        <v>25</v>
      </c>
    </row>
    <row r="91" spans="1:10">
      <c r="A91" s="18" t="s">
        <v>832</v>
      </c>
      <c r="B91" s="22">
        <v>1.581</v>
      </c>
      <c r="C91" s="22">
        <v>4.9513343799058083</v>
      </c>
      <c r="D91" s="18" t="s">
        <v>26</v>
      </c>
      <c r="E91" s="18" t="s">
        <v>160</v>
      </c>
      <c r="F91" s="18" t="s">
        <v>1016</v>
      </c>
      <c r="G91" s="52" t="s">
        <v>28</v>
      </c>
      <c r="H91" s="52">
        <v>976.3</v>
      </c>
      <c r="I91" s="52" t="s">
        <v>29</v>
      </c>
      <c r="J91" s="52" t="s">
        <v>25</v>
      </c>
    </row>
    <row r="92" spans="1:10">
      <c r="A92" s="18" t="s">
        <v>1042</v>
      </c>
      <c r="B92" s="22">
        <v>2.0230000000000001</v>
      </c>
      <c r="C92" s="22">
        <v>4.9064398541919809</v>
      </c>
      <c r="D92" s="18" t="s">
        <v>26</v>
      </c>
      <c r="E92" s="18" t="s">
        <v>160</v>
      </c>
      <c r="F92" s="18" t="s">
        <v>1016</v>
      </c>
      <c r="G92" s="52" t="s">
        <v>28</v>
      </c>
      <c r="H92" s="52">
        <v>950.5</v>
      </c>
      <c r="I92" s="52" t="s">
        <v>29</v>
      </c>
      <c r="J92" s="52" t="s">
        <v>25</v>
      </c>
    </row>
    <row r="93" spans="1:10">
      <c r="A93" s="18" t="s">
        <v>913</v>
      </c>
      <c r="B93" s="22">
        <v>2.0169999999999999</v>
      </c>
      <c r="C93" s="22">
        <v>4.8918590522478738</v>
      </c>
      <c r="D93" s="18" t="s">
        <v>26</v>
      </c>
      <c r="E93" s="18" t="s">
        <v>160</v>
      </c>
      <c r="F93" s="18" t="s">
        <v>1016</v>
      </c>
      <c r="G93" s="52" t="s">
        <v>28</v>
      </c>
      <c r="H93" s="52">
        <v>327.39999999999998</v>
      </c>
      <c r="I93" s="52" t="s">
        <v>29</v>
      </c>
      <c r="J93" s="52" t="s">
        <v>25</v>
      </c>
    </row>
    <row r="94" spans="1:10">
      <c r="A94" s="18" t="s">
        <v>430</v>
      </c>
      <c r="B94" s="22">
        <v>2.0169999999999999</v>
      </c>
      <c r="C94" s="22">
        <v>4.8918590522478738</v>
      </c>
      <c r="D94" s="18" t="s">
        <v>26</v>
      </c>
      <c r="E94" s="18" t="s">
        <v>160</v>
      </c>
      <c r="F94" s="18" t="s">
        <v>1016</v>
      </c>
      <c r="G94" s="52" t="s">
        <v>28</v>
      </c>
      <c r="H94" s="52">
        <v>483</v>
      </c>
      <c r="I94" s="52" t="s">
        <v>29</v>
      </c>
      <c r="J94" s="52" t="s">
        <v>431</v>
      </c>
    </row>
    <row r="95" spans="1:10">
      <c r="A95" s="18" t="s">
        <v>923</v>
      </c>
      <c r="B95" s="22">
        <v>2.004</v>
      </c>
      <c r="C95" s="22">
        <v>4.860267314702309</v>
      </c>
      <c r="D95" s="18" t="s">
        <v>26</v>
      </c>
      <c r="E95" s="18" t="s">
        <v>160</v>
      </c>
      <c r="F95" s="18" t="s">
        <v>1016</v>
      </c>
      <c r="G95" s="18" t="s">
        <v>28</v>
      </c>
      <c r="H95" s="19">
        <v>254.39999999999998</v>
      </c>
      <c r="I95" s="19" t="s">
        <v>29</v>
      </c>
      <c r="J95" s="18" t="s">
        <v>25</v>
      </c>
    </row>
    <row r="96" spans="1:10">
      <c r="A96" s="18" t="s">
        <v>1043</v>
      </c>
      <c r="B96" s="22">
        <v>0.94899999999999995</v>
      </c>
      <c r="C96" s="22">
        <v>4.8322981366459619</v>
      </c>
      <c r="D96" s="18" t="s">
        <v>26</v>
      </c>
      <c r="E96" s="18" t="s">
        <v>160</v>
      </c>
      <c r="F96" s="18" t="s">
        <v>1016</v>
      </c>
      <c r="G96" s="52" t="s">
        <v>28</v>
      </c>
      <c r="H96" s="52">
        <v>693.5</v>
      </c>
      <c r="I96" s="52" t="s">
        <v>29</v>
      </c>
      <c r="J96" s="52" t="s">
        <v>25</v>
      </c>
    </row>
    <row r="97" spans="1:10">
      <c r="A97" s="18" t="s">
        <v>917</v>
      </c>
      <c r="B97" s="22">
        <v>1.9890000000000001</v>
      </c>
      <c r="C97" s="22">
        <v>4.8238153098420415</v>
      </c>
      <c r="D97" s="18" t="s">
        <v>26</v>
      </c>
      <c r="E97" s="18" t="s">
        <v>160</v>
      </c>
      <c r="F97" s="18" t="s">
        <v>1016</v>
      </c>
      <c r="G97" s="52" t="s">
        <v>28</v>
      </c>
      <c r="H97" s="52">
        <v>1712.1399999999999</v>
      </c>
      <c r="I97" s="52" t="s">
        <v>29</v>
      </c>
      <c r="J97" s="52" t="s">
        <v>25</v>
      </c>
    </row>
    <row r="98" spans="1:10">
      <c r="A98" s="18" t="s">
        <v>37</v>
      </c>
      <c r="B98" s="22">
        <v>1.5289999999999999</v>
      </c>
      <c r="C98" s="22">
        <v>4.7880690737833591</v>
      </c>
      <c r="D98" s="18" t="s">
        <v>26</v>
      </c>
      <c r="E98" s="18" t="s">
        <v>160</v>
      </c>
      <c r="F98" s="18" t="s">
        <v>1016</v>
      </c>
      <c r="G98" s="18" t="s">
        <v>28</v>
      </c>
      <c r="H98" s="19">
        <v>243.29999999999998</v>
      </c>
      <c r="I98" s="19" t="s">
        <v>29</v>
      </c>
      <c r="J98" s="18" t="s">
        <v>25</v>
      </c>
    </row>
    <row r="99" spans="1:10">
      <c r="A99" s="18" t="s">
        <v>1044</v>
      </c>
      <c r="B99" s="22">
        <v>1.528</v>
      </c>
      <c r="C99" s="22">
        <v>4.784929356357928</v>
      </c>
      <c r="D99" s="18" t="s">
        <v>26</v>
      </c>
      <c r="E99" s="18" t="s">
        <v>160</v>
      </c>
      <c r="F99" s="18" t="s">
        <v>1016</v>
      </c>
      <c r="G99" s="18" t="s">
        <v>28</v>
      </c>
      <c r="H99" s="19">
        <v>497.5</v>
      </c>
      <c r="I99" s="19" t="s">
        <v>29</v>
      </c>
      <c r="J99" s="18" t="s">
        <v>25</v>
      </c>
    </row>
    <row r="100" spans="1:10">
      <c r="A100" s="18" t="s">
        <v>1045</v>
      </c>
      <c r="B100" s="22">
        <v>0.93100000000000005</v>
      </c>
      <c r="C100" s="22">
        <v>4.7204968944099379</v>
      </c>
      <c r="D100" s="18" t="s">
        <v>26</v>
      </c>
      <c r="E100" s="18" t="s">
        <v>160</v>
      </c>
      <c r="F100" s="18" t="s">
        <v>1016</v>
      </c>
      <c r="G100" s="52" t="s">
        <v>28</v>
      </c>
      <c r="H100" s="52">
        <v>2600.9</v>
      </c>
      <c r="I100" s="52" t="s">
        <v>29</v>
      </c>
      <c r="J100" s="52" t="s">
        <v>25</v>
      </c>
    </row>
    <row r="101" spans="1:10">
      <c r="A101" s="18" t="s">
        <v>1046</v>
      </c>
      <c r="B101" s="22">
        <v>1.9419999999999999</v>
      </c>
      <c r="C101" s="22">
        <v>4.7095990279465374</v>
      </c>
      <c r="D101" s="18" t="s">
        <v>26</v>
      </c>
      <c r="E101" s="18" t="s">
        <v>160</v>
      </c>
      <c r="F101" s="18" t="s">
        <v>1016</v>
      </c>
      <c r="G101" s="52" t="s">
        <v>28</v>
      </c>
      <c r="H101" s="52">
        <v>2990</v>
      </c>
      <c r="I101" s="52" t="s">
        <v>29</v>
      </c>
      <c r="J101" s="52" t="s">
        <v>25</v>
      </c>
    </row>
    <row r="102" spans="1:10">
      <c r="A102" s="18" t="s">
        <v>57</v>
      </c>
      <c r="B102" s="22">
        <v>3.3490000000000002</v>
      </c>
      <c r="C102" s="22">
        <v>4.6839000000000004</v>
      </c>
      <c r="D102" s="18" t="s">
        <v>26</v>
      </c>
      <c r="E102" s="18" t="s">
        <v>160</v>
      </c>
      <c r="F102" s="18" t="s">
        <v>1012</v>
      </c>
      <c r="G102" s="18" t="s">
        <v>28</v>
      </c>
      <c r="H102" s="19">
        <v>209.8</v>
      </c>
      <c r="I102" s="19" t="s">
        <v>29</v>
      </c>
      <c r="J102" s="18" t="s">
        <v>25</v>
      </c>
    </row>
    <row r="103" spans="1:10">
      <c r="A103" s="18" t="s">
        <v>372</v>
      </c>
      <c r="B103" s="22">
        <v>1.4930000000000001</v>
      </c>
      <c r="C103" s="22">
        <v>4.6750392464678185</v>
      </c>
      <c r="D103" s="18" t="s">
        <v>26</v>
      </c>
      <c r="E103" s="18" t="s">
        <v>160</v>
      </c>
      <c r="F103" s="18" t="s">
        <v>1016</v>
      </c>
      <c r="G103" s="52" t="s">
        <v>28</v>
      </c>
      <c r="H103" s="52">
        <v>163.19999999999999</v>
      </c>
      <c r="I103" s="52" t="s">
        <v>29</v>
      </c>
      <c r="J103" s="52" t="s">
        <v>364</v>
      </c>
    </row>
    <row r="104" spans="1:10">
      <c r="A104" s="18" t="s">
        <v>540</v>
      </c>
      <c r="B104" s="22">
        <v>1.484</v>
      </c>
      <c r="C104" s="22">
        <v>4.6467817896389327</v>
      </c>
      <c r="D104" s="18" t="s">
        <v>26</v>
      </c>
      <c r="E104" s="18" t="s">
        <v>160</v>
      </c>
      <c r="F104" s="18" t="s">
        <v>1016</v>
      </c>
      <c r="G104" s="18" t="s">
        <v>28</v>
      </c>
      <c r="H104" s="19">
        <v>15.7</v>
      </c>
      <c r="I104" s="19" t="s">
        <v>29</v>
      </c>
      <c r="J104" s="18" t="s">
        <v>25</v>
      </c>
    </row>
    <row r="105" spans="1:10">
      <c r="A105" s="18" t="s">
        <v>163</v>
      </c>
      <c r="B105" s="22">
        <v>3.3090000000000002</v>
      </c>
      <c r="C105" s="22">
        <v>4.6280000000000001</v>
      </c>
      <c r="D105" s="18" t="s">
        <v>26</v>
      </c>
      <c r="E105" s="18" t="s">
        <v>160</v>
      </c>
      <c r="F105" s="18" t="s">
        <v>1012</v>
      </c>
      <c r="G105" s="52" t="s">
        <v>28</v>
      </c>
      <c r="H105" s="52">
        <v>211.8</v>
      </c>
      <c r="I105" s="52" t="s">
        <v>29</v>
      </c>
      <c r="J105" s="52" t="s">
        <v>25</v>
      </c>
    </row>
    <row r="106" spans="1:10">
      <c r="A106" s="18" t="s">
        <v>1047</v>
      </c>
      <c r="B106" s="22">
        <v>1.8919999999999999</v>
      </c>
      <c r="C106" s="22">
        <v>4.5880923450789792</v>
      </c>
      <c r="D106" s="18" t="s">
        <v>26</v>
      </c>
      <c r="E106" s="18" t="s">
        <v>160</v>
      </c>
      <c r="F106" s="18" t="s">
        <v>1016</v>
      </c>
      <c r="G106" s="18" t="s">
        <v>28</v>
      </c>
      <c r="H106" s="19">
        <v>2604.8999999999996</v>
      </c>
      <c r="I106" s="19" t="s">
        <v>29</v>
      </c>
      <c r="J106" s="18" t="s">
        <v>25</v>
      </c>
    </row>
    <row r="107" spans="1:10">
      <c r="A107" s="18" t="s">
        <v>1048</v>
      </c>
      <c r="B107" s="22">
        <v>1.877</v>
      </c>
      <c r="C107" s="22">
        <v>4.5516403402187127</v>
      </c>
      <c r="D107" s="18" t="s">
        <v>26</v>
      </c>
      <c r="E107" s="18" t="s">
        <v>160</v>
      </c>
      <c r="F107" s="18" t="s">
        <v>1016</v>
      </c>
      <c r="G107" s="52" t="s">
        <v>28</v>
      </c>
      <c r="H107" s="52">
        <v>2995.8</v>
      </c>
      <c r="I107" s="52" t="s">
        <v>29</v>
      </c>
      <c r="J107" s="52" t="s">
        <v>25</v>
      </c>
    </row>
    <row r="108" spans="1:10">
      <c r="A108" s="18" t="s">
        <v>103</v>
      </c>
      <c r="B108" s="22">
        <v>2.702</v>
      </c>
      <c r="C108" s="22">
        <v>4.4925124792013316</v>
      </c>
      <c r="D108" s="18" t="s">
        <v>26</v>
      </c>
      <c r="E108" s="18" t="s">
        <v>92</v>
      </c>
      <c r="F108" s="18" t="s">
        <v>1049</v>
      </c>
      <c r="G108" s="18" t="s">
        <v>28</v>
      </c>
      <c r="H108" s="19">
        <v>40.4</v>
      </c>
      <c r="I108" s="19" t="s">
        <v>29</v>
      </c>
      <c r="J108" s="18" t="s">
        <v>104</v>
      </c>
    </row>
    <row r="109" spans="1:10">
      <c r="A109" s="18" t="s">
        <v>1050</v>
      </c>
      <c r="B109" s="22">
        <v>1.4319999999999999</v>
      </c>
      <c r="C109" s="22">
        <v>4.4835164835164836</v>
      </c>
      <c r="D109" s="18" t="s">
        <v>26</v>
      </c>
      <c r="E109" s="18" t="s">
        <v>160</v>
      </c>
      <c r="F109" s="18" t="s">
        <v>1016</v>
      </c>
      <c r="G109" s="52" t="s">
        <v>28</v>
      </c>
      <c r="H109" s="52">
        <v>389.8</v>
      </c>
      <c r="I109" s="52" t="s">
        <v>29</v>
      </c>
      <c r="J109" s="52" t="s">
        <v>25</v>
      </c>
    </row>
    <row r="110" spans="1:10">
      <c r="A110" s="18" t="s">
        <v>59</v>
      </c>
      <c r="B110" s="22">
        <v>3.1680000000000001</v>
      </c>
      <c r="C110" s="22">
        <v>4.4307999999999996</v>
      </c>
      <c r="D110" s="18" t="s">
        <v>26</v>
      </c>
      <c r="E110" s="18" t="s">
        <v>160</v>
      </c>
      <c r="F110" s="18" t="s">
        <v>1012</v>
      </c>
      <c r="G110" s="52" t="s">
        <v>28</v>
      </c>
      <c r="H110" s="52">
        <v>197</v>
      </c>
      <c r="I110" s="52" t="s">
        <v>29</v>
      </c>
      <c r="J110" s="52" t="s">
        <v>25</v>
      </c>
    </row>
    <row r="111" spans="1:10">
      <c r="A111" s="18" t="s">
        <v>1051</v>
      </c>
      <c r="B111" s="22">
        <v>1.821</v>
      </c>
      <c r="C111" s="22">
        <v>4.4155528554070473</v>
      </c>
      <c r="D111" s="18" t="s">
        <v>26</v>
      </c>
      <c r="E111" s="18" t="s">
        <v>160</v>
      </c>
      <c r="F111" s="18" t="s">
        <v>1016</v>
      </c>
      <c r="G111" s="18" t="s">
        <v>28</v>
      </c>
      <c r="H111" s="19">
        <v>2745.2</v>
      </c>
      <c r="I111" s="19" t="s">
        <v>29</v>
      </c>
      <c r="J111" s="18" t="s">
        <v>25</v>
      </c>
    </row>
    <row r="112" spans="1:10">
      <c r="A112" s="18" t="s">
        <v>1052</v>
      </c>
      <c r="B112" s="22">
        <v>1.4079999999999999</v>
      </c>
      <c r="C112" s="22">
        <v>4.408163265306122</v>
      </c>
      <c r="D112" s="18" t="s">
        <v>26</v>
      </c>
      <c r="E112" s="18" t="s">
        <v>160</v>
      </c>
      <c r="F112" s="18" t="s">
        <v>1016</v>
      </c>
      <c r="G112" s="52" t="s">
        <v>28</v>
      </c>
      <c r="H112" s="52">
        <v>11</v>
      </c>
      <c r="I112" s="52" t="s">
        <v>29</v>
      </c>
      <c r="J112" s="52" t="s">
        <v>25</v>
      </c>
    </row>
    <row r="113" spans="1:10">
      <c r="A113" s="18" t="s">
        <v>61</v>
      </c>
      <c r="B113" s="22">
        <v>3.1080000000000001</v>
      </c>
      <c r="C113" s="22">
        <v>4.3468999999999998</v>
      </c>
      <c r="D113" s="18" t="s">
        <v>26</v>
      </c>
      <c r="E113" s="18" t="s">
        <v>160</v>
      </c>
      <c r="F113" s="18" t="s">
        <v>1012</v>
      </c>
      <c r="G113" s="18" t="s">
        <v>28</v>
      </c>
      <c r="H113" s="19">
        <v>203.6</v>
      </c>
      <c r="I113" s="19" t="s">
        <v>29</v>
      </c>
      <c r="J113" s="18" t="s">
        <v>25</v>
      </c>
    </row>
    <row r="114" spans="1:10">
      <c r="A114" s="18" t="s">
        <v>823</v>
      </c>
      <c r="B114" s="22">
        <v>1.7869999999999999</v>
      </c>
      <c r="C114" s="22">
        <v>4.332928311057108</v>
      </c>
      <c r="D114" s="18" t="s">
        <v>26</v>
      </c>
      <c r="E114" s="18" t="s">
        <v>160</v>
      </c>
      <c r="F114" s="18" t="s">
        <v>1016</v>
      </c>
      <c r="G114" s="52" t="s">
        <v>28</v>
      </c>
      <c r="H114" s="52">
        <v>287.2</v>
      </c>
      <c r="I114" s="52" t="s">
        <v>29</v>
      </c>
      <c r="J114" s="52" t="s">
        <v>25</v>
      </c>
    </row>
    <row r="115" spans="1:10">
      <c r="A115" s="18" t="s">
        <v>501</v>
      </c>
      <c r="B115" s="22">
        <v>3.048</v>
      </c>
      <c r="C115" s="22">
        <v>4.2629000000000001</v>
      </c>
      <c r="D115" s="18" t="s">
        <v>26</v>
      </c>
      <c r="E115" s="18" t="s">
        <v>160</v>
      </c>
      <c r="F115" s="18" t="s">
        <v>1012</v>
      </c>
      <c r="G115" s="52" t="s">
        <v>28</v>
      </c>
      <c r="H115" s="52">
        <v>263.60000000000002</v>
      </c>
      <c r="I115" s="52" t="s">
        <v>29</v>
      </c>
      <c r="J115" s="52" t="s">
        <v>25</v>
      </c>
    </row>
    <row r="116" spans="1:10">
      <c r="A116" s="18" t="s">
        <v>1053</v>
      </c>
      <c r="B116" s="22">
        <v>1.36</v>
      </c>
      <c r="C116" s="22">
        <v>4.2574568288854007</v>
      </c>
      <c r="D116" s="18" t="s">
        <v>26</v>
      </c>
      <c r="E116" s="18" t="s">
        <v>160</v>
      </c>
      <c r="F116" s="18" t="s">
        <v>1016</v>
      </c>
      <c r="G116" s="52" t="s">
        <v>28</v>
      </c>
      <c r="H116" s="52">
        <v>2561</v>
      </c>
      <c r="I116" s="52" t="s">
        <v>29</v>
      </c>
      <c r="J116" s="52" t="s">
        <v>25</v>
      </c>
    </row>
    <row r="117" spans="1:10">
      <c r="A117" s="18" t="s">
        <v>58</v>
      </c>
      <c r="B117" s="22">
        <v>3.03</v>
      </c>
      <c r="C117" s="22">
        <v>4.2378</v>
      </c>
      <c r="D117" s="18" t="s">
        <v>26</v>
      </c>
      <c r="E117" s="18" t="s">
        <v>160</v>
      </c>
      <c r="F117" s="18" t="s">
        <v>1012</v>
      </c>
      <c r="G117" s="18" t="s">
        <v>28</v>
      </c>
      <c r="H117" s="19">
        <v>131.9</v>
      </c>
      <c r="I117" s="19" t="s">
        <v>29</v>
      </c>
      <c r="J117" s="18" t="s">
        <v>25</v>
      </c>
    </row>
    <row r="118" spans="1:10">
      <c r="A118" s="18" t="s">
        <v>1054</v>
      </c>
      <c r="B118" s="22">
        <v>2.6850000000000001</v>
      </c>
      <c r="C118" s="22">
        <v>4.235387045813586</v>
      </c>
      <c r="D118" s="18" t="s">
        <v>26</v>
      </c>
      <c r="E118" s="18" t="s">
        <v>998</v>
      </c>
      <c r="F118" s="18" t="s">
        <v>1016</v>
      </c>
      <c r="G118" s="52" t="s">
        <v>28</v>
      </c>
      <c r="H118" s="52">
        <v>214</v>
      </c>
      <c r="I118" s="52" t="s">
        <v>34</v>
      </c>
      <c r="J118" s="52" t="s">
        <v>1055</v>
      </c>
    </row>
    <row r="119" spans="1:10">
      <c r="A119" s="18" t="s">
        <v>1056</v>
      </c>
      <c r="B119" s="22">
        <v>2.681</v>
      </c>
      <c r="C119" s="22">
        <v>4.2290679304897312</v>
      </c>
      <c r="D119" s="18" t="s">
        <v>26</v>
      </c>
      <c r="E119" s="18" t="s">
        <v>998</v>
      </c>
      <c r="F119" s="18" t="s">
        <v>1016</v>
      </c>
      <c r="G119" s="52" t="s">
        <v>28</v>
      </c>
      <c r="H119" s="52">
        <v>2690</v>
      </c>
      <c r="I119" s="52" t="s">
        <v>29</v>
      </c>
      <c r="J119" s="52" t="s">
        <v>1057</v>
      </c>
    </row>
    <row r="120" spans="1:10">
      <c r="A120" s="18" t="s">
        <v>94</v>
      </c>
      <c r="B120" s="22">
        <v>2.5339999999999998</v>
      </c>
      <c r="C120" s="22">
        <v>4.2129783693843592</v>
      </c>
      <c r="D120" s="18" t="s">
        <v>26</v>
      </c>
      <c r="E120" s="18" t="s">
        <v>92</v>
      </c>
      <c r="F120" s="18" t="s">
        <v>1049</v>
      </c>
      <c r="G120" s="18" t="s">
        <v>28</v>
      </c>
      <c r="H120" s="19">
        <v>21.5</v>
      </c>
      <c r="I120" s="19" t="s">
        <v>34</v>
      </c>
      <c r="J120" s="18" t="s">
        <v>96</v>
      </c>
    </row>
    <row r="121" spans="1:10">
      <c r="A121" s="18" t="s">
        <v>1058</v>
      </c>
      <c r="B121" s="22">
        <v>2.6579999999999999</v>
      </c>
      <c r="C121" s="22">
        <v>4.1927330173775665</v>
      </c>
      <c r="D121" s="18" t="s">
        <v>26</v>
      </c>
      <c r="E121" s="18" t="s">
        <v>998</v>
      </c>
      <c r="F121" s="18" t="s">
        <v>1016</v>
      </c>
      <c r="G121" s="52" t="s">
        <v>28</v>
      </c>
      <c r="H121" s="52">
        <v>217</v>
      </c>
      <c r="I121" s="52" t="s">
        <v>34</v>
      </c>
      <c r="J121" s="52" t="s">
        <v>1055</v>
      </c>
    </row>
    <row r="122" spans="1:10">
      <c r="A122" s="18" t="s">
        <v>1005</v>
      </c>
      <c r="B122" s="22">
        <v>2.6520000000000001</v>
      </c>
      <c r="C122" s="22">
        <v>4.1832543443917851</v>
      </c>
      <c r="D122" s="18" t="s">
        <v>26</v>
      </c>
      <c r="E122" s="18" t="s">
        <v>998</v>
      </c>
      <c r="F122" s="18" t="s">
        <v>1016</v>
      </c>
      <c r="G122" s="52" t="s">
        <v>28</v>
      </c>
      <c r="H122" s="52">
        <v>205.5</v>
      </c>
      <c r="I122" s="52" t="s">
        <v>29</v>
      </c>
      <c r="J122" s="52" t="s">
        <v>25</v>
      </c>
    </row>
    <row r="123" spans="1:10">
      <c r="A123" s="18" t="s">
        <v>1059</v>
      </c>
      <c r="B123" s="22">
        <v>2.649</v>
      </c>
      <c r="C123" s="22">
        <v>4.178515007898894</v>
      </c>
      <c r="D123" s="18" t="s">
        <v>26</v>
      </c>
      <c r="E123" s="18" t="s">
        <v>998</v>
      </c>
      <c r="F123" s="18" t="s">
        <v>1016</v>
      </c>
      <c r="G123" s="52" t="s">
        <v>28</v>
      </c>
      <c r="H123" s="52">
        <v>202.7</v>
      </c>
      <c r="I123" s="52" t="s">
        <v>34</v>
      </c>
      <c r="J123" s="52" t="s">
        <v>96</v>
      </c>
    </row>
    <row r="124" spans="1:10">
      <c r="A124" s="18" t="s">
        <v>1060</v>
      </c>
      <c r="B124" s="22">
        <v>2.641</v>
      </c>
      <c r="C124" s="22">
        <v>4.1658767772511851</v>
      </c>
      <c r="D124" s="18" t="s">
        <v>26</v>
      </c>
      <c r="E124" s="18" t="s">
        <v>998</v>
      </c>
      <c r="F124" s="18" t="s">
        <v>1016</v>
      </c>
      <c r="G124" s="52" t="s">
        <v>28</v>
      </c>
      <c r="H124" s="52">
        <v>2651</v>
      </c>
      <c r="I124" s="52" t="s">
        <v>29</v>
      </c>
      <c r="J124" s="52" t="s">
        <v>1061</v>
      </c>
    </row>
    <row r="125" spans="1:10">
      <c r="A125" s="18" t="s">
        <v>1062</v>
      </c>
      <c r="B125" s="22">
        <v>2.641</v>
      </c>
      <c r="C125" s="22">
        <v>4.1658767772511851</v>
      </c>
      <c r="D125" s="18" t="s">
        <v>26</v>
      </c>
      <c r="E125" s="18" t="s">
        <v>998</v>
      </c>
      <c r="F125" s="18" t="s">
        <v>1016</v>
      </c>
      <c r="G125" s="52" t="s">
        <v>28</v>
      </c>
      <c r="H125" s="52">
        <v>2743</v>
      </c>
      <c r="I125" s="52" t="s">
        <v>29</v>
      </c>
      <c r="J125" s="52" t="s">
        <v>1063</v>
      </c>
    </row>
    <row r="126" spans="1:10">
      <c r="A126" s="18" t="s">
        <v>1064</v>
      </c>
      <c r="B126" s="22">
        <v>1.327</v>
      </c>
      <c r="C126" s="22">
        <v>4.1538461538461533</v>
      </c>
      <c r="D126" s="18" t="s">
        <v>26</v>
      </c>
      <c r="E126" s="18" t="s">
        <v>160</v>
      </c>
      <c r="F126" s="18" t="s">
        <v>1016</v>
      </c>
      <c r="G126" s="52" t="s">
        <v>28</v>
      </c>
      <c r="H126" s="52">
        <v>443.4</v>
      </c>
      <c r="I126" s="52" t="s">
        <v>29</v>
      </c>
      <c r="J126" s="52" t="s">
        <v>25</v>
      </c>
    </row>
    <row r="127" spans="1:10">
      <c r="A127" s="18" t="s">
        <v>145</v>
      </c>
      <c r="B127" s="22">
        <v>2.633</v>
      </c>
      <c r="C127" s="22">
        <v>4.1532385466034754</v>
      </c>
      <c r="D127" s="18" t="s">
        <v>26</v>
      </c>
      <c r="E127" s="18" t="s">
        <v>998</v>
      </c>
      <c r="F127" s="18" t="s">
        <v>1016</v>
      </c>
      <c r="G127" s="52" t="s">
        <v>28</v>
      </c>
      <c r="H127" s="52">
        <v>46.2</v>
      </c>
      <c r="I127" s="52" t="s">
        <v>34</v>
      </c>
      <c r="J127" s="52" t="s">
        <v>146</v>
      </c>
    </row>
    <row r="128" spans="1:10">
      <c r="A128" s="18" t="s">
        <v>845</v>
      </c>
      <c r="B128" s="22">
        <v>2.6309999999999998</v>
      </c>
      <c r="C128" s="22">
        <v>4.1500789889415479</v>
      </c>
      <c r="D128" s="18" t="s">
        <v>26</v>
      </c>
      <c r="E128" s="18" t="s">
        <v>998</v>
      </c>
      <c r="F128" s="18" t="s">
        <v>1016</v>
      </c>
      <c r="G128" s="52" t="s">
        <v>28</v>
      </c>
      <c r="H128" s="52">
        <v>199.6</v>
      </c>
      <c r="I128" s="52" t="s">
        <v>29</v>
      </c>
      <c r="J128" s="52" t="s">
        <v>25</v>
      </c>
    </row>
    <row r="129" spans="1:10">
      <c r="A129" s="18" t="s">
        <v>41</v>
      </c>
      <c r="B129" s="22">
        <v>1.706</v>
      </c>
      <c r="C129" s="22">
        <v>4.1360874848116644</v>
      </c>
      <c r="D129" s="18" t="s">
        <v>26</v>
      </c>
      <c r="E129" s="18" t="s">
        <v>160</v>
      </c>
      <c r="F129" s="18" t="s">
        <v>1016</v>
      </c>
      <c r="G129" s="18" t="s">
        <v>28</v>
      </c>
      <c r="H129" s="19">
        <v>156</v>
      </c>
      <c r="I129" s="19" t="s">
        <v>29</v>
      </c>
      <c r="J129" s="18" t="s">
        <v>25</v>
      </c>
    </row>
    <row r="130" spans="1:10">
      <c r="A130" s="18" t="s">
        <v>971</v>
      </c>
      <c r="B130" s="22">
        <v>2.9569999999999999</v>
      </c>
      <c r="C130" s="22">
        <v>4.1356999999999999</v>
      </c>
      <c r="D130" s="18" t="s">
        <v>26</v>
      </c>
      <c r="E130" s="18" t="s">
        <v>160</v>
      </c>
      <c r="F130" s="18" t="s">
        <v>1012</v>
      </c>
      <c r="G130" s="52" t="s">
        <v>28</v>
      </c>
      <c r="H130" s="52">
        <v>795.7</v>
      </c>
      <c r="I130" s="52" t="s">
        <v>29</v>
      </c>
      <c r="J130" s="52" t="s">
        <v>25</v>
      </c>
    </row>
    <row r="131" spans="1:10">
      <c r="A131" s="18" t="s">
        <v>186</v>
      </c>
      <c r="B131" s="22">
        <v>2.6110000000000002</v>
      </c>
      <c r="C131" s="22">
        <v>4.1184834123222753</v>
      </c>
      <c r="D131" s="18" t="s">
        <v>26</v>
      </c>
      <c r="E131" s="18" t="s">
        <v>998</v>
      </c>
      <c r="F131" s="18" t="s">
        <v>1016</v>
      </c>
      <c r="G131" s="52" t="s">
        <v>28</v>
      </c>
      <c r="H131" s="52">
        <v>229.7</v>
      </c>
      <c r="I131" s="52" t="s">
        <v>29</v>
      </c>
      <c r="J131" s="52" t="s">
        <v>25</v>
      </c>
    </row>
    <row r="132" spans="1:10">
      <c r="A132" s="18" t="s">
        <v>1006</v>
      </c>
      <c r="B132" s="22">
        <v>2.6110000000000002</v>
      </c>
      <c r="C132" s="22">
        <v>4.1184834123222753</v>
      </c>
      <c r="D132" s="18" t="s">
        <v>26</v>
      </c>
      <c r="E132" s="18" t="s">
        <v>998</v>
      </c>
      <c r="F132" s="18" t="s">
        <v>1016</v>
      </c>
      <c r="G132" s="52" t="s">
        <v>28</v>
      </c>
      <c r="H132" s="52">
        <v>2713.8</v>
      </c>
      <c r="I132" s="52" t="s">
        <v>29</v>
      </c>
      <c r="J132" s="52" t="s">
        <v>25</v>
      </c>
    </row>
    <row r="133" spans="1:10">
      <c r="A133" s="18" t="s">
        <v>60</v>
      </c>
      <c r="B133" s="22">
        <v>2.9369999999999998</v>
      </c>
      <c r="C133" s="22">
        <v>4.1077000000000004</v>
      </c>
      <c r="D133" s="18" t="s">
        <v>26</v>
      </c>
      <c r="E133" s="18" t="s">
        <v>160</v>
      </c>
      <c r="F133" s="18" t="s">
        <v>1012</v>
      </c>
      <c r="G133" s="52" t="s">
        <v>28</v>
      </c>
      <c r="H133" s="52">
        <v>210.1</v>
      </c>
      <c r="I133" s="52" t="s">
        <v>29</v>
      </c>
      <c r="J133" s="52" t="s">
        <v>25</v>
      </c>
    </row>
    <row r="134" spans="1:10">
      <c r="A134" s="18" t="s">
        <v>951</v>
      </c>
      <c r="B134" s="22">
        <v>2.5990000000000002</v>
      </c>
      <c r="C134" s="22">
        <v>4.0995260663507116</v>
      </c>
      <c r="D134" s="18" t="s">
        <v>26</v>
      </c>
      <c r="E134" s="18" t="s">
        <v>998</v>
      </c>
      <c r="F134" s="18" t="s">
        <v>1016</v>
      </c>
      <c r="G134" s="52" t="s">
        <v>28</v>
      </c>
      <c r="H134" s="52">
        <v>331.1</v>
      </c>
      <c r="I134" s="52" t="s">
        <v>29</v>
      </c>
      <c r="J134" s="52" t="s">
        <v>25</v>
      </c>
    </row>
    <row r="135" spans="1:10">
      <c r="A135" s="18" t="s">
        <v>551</v>
      </c>
      <c r="B135" s="22">
        <v>2.5619999999999998</v>
      </c>
      <c r="C135" s="22">
        <v>4.0410742496050549</v>
      </c>
      <c r="D135" s="18" t="s">
        <v>26</v>
      </c>
      <c r="E135" s="18" t="s">
        <v>998</v>
      </c>
      <c r="F135" s="18" t="s">
        <v>1016</v>
      </c>
      <c r="G135" s="52" t="s">
        <v>28</v>
      </c>
      <c r="H135" s="52">
        <v>3089.4</v>
      </c>
      <c r="I135" s="52" t="s">
        <v>29</v>
      </c>
      <c r="J135" s="52" t="s">
        <v>25</v>
      </c>
    </row>
    <row r="136" spans="1:10">
      <c r="A136" s="18" t="s">
        <v>260</v>
      </c>
      <c r="B136" s="22">
        <v>2.5619999999999998</v>
      </c>
      <c r="C136" s="22">
        <v>4.0410742496050549</v>
      </c>
      <c r="D136" s="18" t="s">
        <v>26</v>
      </c>
      <c r="E136" s="18" t="s">
        <v>998</v>
      </c>
      <c r="F136" s="18" t="s">
        <v>1016</v>
      </c>
      <c r="G136" s="52" t="s">
        <v>28</v>
      </c>
      <c r="H136" s="52">
        <v>178.5</v>
      </c>
      <c r="I136" s="52" t="s">
        <v>29</v>
      </c>
      <c r="J136" s="52" t="s">
        <v>25</v>
      </c>
    </row>
    <row r="137" spans="1:10">
      <c r="A137" s="18" t="s">
        <v>249</v>
      </c>
      <c r="B137" s="22">
        <v>2.5579999999999998</v>
      </c>
      <c r="C137" s="22">
        <v>4.0347551342812</v>
      </c>
      <c r="D137" s="18" t="s">
        <v>26</v>
      </c>
      <c r="E137" s="18" t="s">
        <v>998</v>
      </c>
      <c r="F137" s="18" t="s">
        <v>1016</v>
      </c>
      <c r="G137" s="52" t="s">
        <v>28</v>
      </c>
      <c r="H137" s="52">
        <v>146.19999999999999</v>
      </c>
      <c r="I137" s="52" t="s">
        <v>29</v>
      </c>
      <c r="J137" s="52" t="s">
        <v>25</v>
      </c>
    </row>
    <row r="138" spans="1:10">
      <c r="A138" s="18" t="s">
        <v>720</v>
      </c>
      <c r="B138" s="22">
        <v>2.5539999999999998</v>
      </c>
      <c r="C138" s="22">
        <v>4.028436018957346</v>
      </c>
      <c r="D138" s="18" t="s">
        <v>26</v>
      </c>
      <c r="E138" s="18" t="s">
        <v>998</v>
      </c>
      <c r="F138" s="18" t="s">
        <v>1016</v>
      </c>
      <c r="G138" s="52" t="s">
        <v>28</v>
      </c>
      <c r="H138" s="52">
        <v>151.19999999999999</v>
      </c>
      <c r="I138" s="52" t="s">
        <v>29</v>
      </c>
      <c r="J138" s="52" t="s">
        <v>721</v>
      </c>
    </row>
    <row r="139" spans="1:10">
      <c r="A139" s="18" t="s">
        <v>597</v>
      </c>
      <c r="B139" s="22">
        <v>2.552</v>
      </c>
      <c r="C139" s="22">
        <v>4.0252764612954186</v>
      </c>
      <c r="D139" s="18" t="s">
        <v>26</v>
      </c>
      <c r="E139" s="18" t="s">
        <v>998</v>
      </c>
      <c r="F139" s="18" t="s">
        <v>1016</v>
      </c>
      <c r="G139" s="52" t="s">
        <v>28</v>
      </c>
      <c r="H139" s="52">
        <v>1078.3999999999999</v>
      </c>
      <c r="I139" s="52" t="s">
        <v>29</v>
      </c>
      <c r="J139" s="52" t="s">
        <v>25</v>
      </c>
    </row>
    <row r="140" spans="1:10">
      <c r="A140" s="18" t="s">
        <v>1065</v>
      </c>
      <c r="B140" s="22">
        <v>1.278</v>
      </c>
      <c r="C140" s="22">
        <v>4</v>
      </c>
      <c r="D140" s="18" t="s">
        <v>26</v>
      </c>
      <c r="E140" s="18" t="s">
        <v>160</v>
      </c>
      <c r="F140" s="18" t="s">
        <v>1016</v>
      </c>
      <c r="G140" s="52" t="s">
        <v>28</v>
      </c>
      <c r="H140" s="52">
        <v>2025.9000000000003</v>
      </c>
      <c r="I140" s="52" t="s">
        <v>29</v>
      </c>
      <c r="J140" s="52" t="s">
        <v>25</v>
      </c>
    </row>
    <row r="141" spans="1:10">
      <c r="A141" s="18" t="s">
        <v>992</v>
      </c>
      <c r="B141" s="22">
        <v>2.8889999999999998</v>
      </c>
      <c r="C141" s="22">
        <v>3.9958506224066381</v>
      </c>
      <c r="D141" s="18" t="s">
        <v>26</v>
      </c>
      <c r="E141" s="18" t="s">
        <v>542</v>
      </c>
      <c r="F141" s="18" t="s">
        <v>1016</v>
      </c>
      <c r="G141" s="52" t="s">
        <v>28</v>
      </c>
      <c r="H141" s="52">
        <v>2360.1999999999998</v>
      </c>
      <c r="I141" s="52" t="s">
        <v>29</v>
      </c>
      <c r="J141" s="52" t="e">
        <v>#N/A</v>
      </c>
    </row>
    <row r="142" spans="1:10">
      <c r="A142" s="18" t="s">
        <v>582</v>
      </c>
      <c r="B142" s="22">
        <v>2.887</v>
      </c>
      <c r="C142" s="22">
        <v>3.9930843706777313</v>
      </c>
      <c r="D142" s="18" t="s">
        <v>26</v>
      </c>
      <c r="E142" s="18" t="s">
        <v>542</v>
      </c>
      <c r="F142" s="18" t="s">
        <v>1016</v>
      </c>
      <c r="G142" s="52" t="s">
        <v>28</v>
      </c>
      <c r="H142" s="52">
        <v>2303</v>
      </c>
      <c r="I142" s="52" t="s">
        <v>29</v>
      </c>
      <c r="J142" s="52" t="s">
        <v>25</v>
      </c>
    </row>
    <row r="143" spans="1:10">
      <c r="A143" s="18" t="s">
        <v>1066</v>
      </c>
      <c r="B143" s="22">
        <v>1.645</v>
      </c>
      <c r="C143" s="22">
        <v>3.9878493317132446</v>
      </c>
      <c r="D143" s="18" t="s">
        <v>26</v>
      </c>
      <c r="E143" s="18" t="s">
        <v>160</v>
      </c>
      <c r="F143" s="18" t="s">
        <v>1016</v>
      </c>
      <c r="G143" s="18" t="s">
        <v>28</v>
      </c>
      <c r="H143" s="19">
        <v>183.9</v>
      </c>
      <c r="I143" s="19" t="s">
        <v>29</v>
      </c>
      <c r="J143" s="18" t="s">
        <v>25</v>
      </c>
    </row>
    <row r="144" spans="1:10">
      <c r="A144" s="18" t="s">
        <v>751</v>
      </c>
      <c r="B144" s="22">
        <v>1.272</v>
      </c>
      <c r="C144" s="22">
        <v>3.9811616954474096</v>
      </c>
      <c r="D144" s="18" t="s">
        <v>26</v>
      </c>
      <c r="E144" s="18" t="s">
        <v>160</v>
      </c>
      <c r="F144" s="18" t="s">
        <v>1016</v>
      </c>
      <c r="G144" s="52" t="s">
        <v>28</v>
      </c>
      <c r="H144" s="52">
        <v>95.9</v>
      </c>
      <c r="I144" s="52" t="s">
        <v>29</v>
      </c>
      <c r="J144" s="52" t="s">
        <v>25</v>
      </c>
    </row>
    <row r="145" spans="1:10">
      <c r="A145" s="18" t="s">
        <v>997</v>
      </c>
      <c r="B145" s="22">
        <v>2.524</v>
      </c>
      <c r="C145" s="22">
        <v>3.9810426540284358</v>
      </c>
      <c r="D145" s="18" t="s">
        <v>26</v>
      </c>
      <c r="E145" s="18" t="s">
        <v>998</v>
      </c>
      <c r="F145" s="18" t="s">
        <v>1016</v>
      </c>
      <c r="G145" s="18" t="s">
        <v>28</v>
      </c>
      <c r="H145" s="19">
        <v>2756</v>
      </c>
      <c r="I145" s="19" t="s">
        <v>29</v>
      </c>
      <c r="J145" s="18" t="s">
        <v>999</v>
      </c>
    </row>
    <row r="146" spans="1:10">
      <c r="A146" s="18" t="s">
        <v>209</v>
      </c>
      <c r="B146" s="22">
        <v>2.524</v>
      </c>
      <c r="C146" s="22">
        <v>3.9810426540284358</v>
      </c>
      <c r="D146" s="18" t="s">
        <v>26</v>
      </c>
      <c r="E146" s="18" t="s">
        <v>998</v>
      </c>
      <c r="F146" s="18" t="s">
        <v>1016</v>
      </c>
      <c r="G146" s="52" t="s">
        <v>28</v>
      </c>
      <c r="H146" s="52">
        <v>199</v>
      </c>
      <c r="I146" s="52" t="s">
        <v>29</v>
      </c>
      <c r="J146" s="52" t="s">
        <v>25</v>
      </c>
    </row>
    <row r="147" spans="1:10">
      <c r="A147" s="18" t="s">
        <v>995</v>
      </c>
      <c r="B147" s="22">
        <v>2.867</v>
      </c>
      <c r="C147" s="22">
        <v>3.965421853388658</v>
      </c>
      <c r="D147" s="18" t="s">
        <v>26</v>
      </c>
      <c r="E147" s="18" t="s">
        <v>542</v>
      </c>
      <c r="F147" s="18" t="s">
        <v>1016</v>
      </c>
      <c r="G147" s="18" t="s">
        <v>28</v>
      </c>
      <c r="H147" s="19">
        <v>2359</v>
      </c>
      <c r="I147" s="19" t="s">
        <v>29</v>
      </c>
      <c r="J147" s="18" t="s">
        <v>25</v>
      </c>
    </row>
    <row r="148" spans="1:10">
      <c r="A148" s="18" t="s">
        <v>996</v>
      </c>
      <c r="B148" s="22">
        <v>2.8660000000000001</v>
      </c>
      <c r="C148" s="22">
        <v>3.9640387275242044</v>
      </c>
      <c r="D148" s="18" t="s">
        <v>26</v>
      </c>
      <c r="E148" s="18" t="s">
        <v>542</v>
      </c>
      <c r="F148" s="18" t="s">
        <v>1016</v>
      </c>
      <c r="G148" s="52" t="s">
        <v>28</v>
      </c>
      <c r="H148" s="52">
        <v>2375.3000000000002</v>
      </c>
      <c r="I148" s="52" t="s">
        <v>29</v>
      </c>
      <c r="J148" s="52" t="s">
        <v>25</v>
      </c>
    </row>
    <row r="149" spans="1:10">
      <c r="A149" s="18" t="s">
        <v>867</v>
      </c>
      <c r="B149" s="22">
        <v>2.8639999999999999</v>
      </c>
      <c r="C149" s="22">
        <v>3.9612724757952966</v>
      </c>
      <c r="D149" s="18" t="s">
        <v>26</v>
      </c>
      <c r="E149" s="18" t="s">
        <v>542</v>
      </c>
      <c r="F149" s="18" t="s">
        <v>1016</v>
      </c>
      <c r="G149" s="52" t="s">
        <v>28</v>
      </c>
      <c r="H149" s="52">
        <v>146.4</v>
      </c>
      <c r="I149" s="52" t="s">
        <v>34</v>
      </c>
      <c r="J149" s="52" t="s">
        <v>25</v>
      </c>
    </row>
    <row r="150" spans="1:10">
      <c r="A150" s="18" t="s">
        <v>576</v>
      </c>
      <c r="B150" s="22">
        <v>2.8570000000000002</v>
      </c>
      <c r="C150" s="22">
        <v>3.9515905947441214</v>
      </c>
      <c r="D150" s="18" t="s">
        <v>26</v>
      </c>
      <c r="E150" s="18" t="s">
        <v>542</v>
      </c>
      <c r="F150" s="18" t="s">
        <v>1016</v>
      </c>
      <c r="G150" s="52" t="s">
        <v>28</v>
      </c>
      <c r="H150" s="52">
        <v>2247</v>
      </c>
      <c r="I150" s="52" t="s">
        <v>29</v>
      </c>
      <c r="J150" s="52" t="e">
        <v>#N/A</v>
      </c>
    </row>
    <row r="151" spans="1:10">
      <c r="A151" s="18" t="s">
        <v>1067</v>
      </c>
      <c r="B151" s="22">
        <v>2.8220000000000001</v>
      </c>
      <c r="C151" s="22">
        <v>3.9468999999999999</v>
      </c>
      <c r="D151" s="18" t="s">
        <v>26</v>
      </c>
      <c r="E151" s="18" t="s">
        <v>160</v>
      </c>
      <c r="F151" s="18" t="s">
        <v>1012</v>
      </c>
      <c r="G151" s="52" t="s">
        <v>28</v>
      </c>
      <c r="H151" s="52">
        <v>2465.6999999999998</v>
      </c>
      <c r="I151" s="52" t="s">
        <v>29</v>
      </c>
      <c r="J151" s="52" t="s">
        <v>25</v>
      </c>
    </row>
    <row r="152" spans="1:10">
      <c r="A152" s="18" t="s">
        <v>1068</v>
      </c>
      <c r="B152" s="22">
        <v>2.4950000000000001</v>
      </c>
      <c r="C152" s="22">
        <v>3.9352290679304898</v>
      </c>
      <c r="D152" s="18" t="s">
        <v>26</v>
      </c>
      <c r="E152" s="18" t="s">
        <v>998</v>
      </c>
      <c r="F152" s="18" t="s">
        <v>1016</v>
      </c>
      <c r="G152" s="18" t="s">
        <v>28</v>
      </c>
      <c r="H152" s="19">
        <v>2572</v>
      </c>
      <c r="I152" s="19" t="s">
        <v>29</v>
      </c>
      <c r="J152" s="18" t="s">
        <v>1069</v>
      </c>
    </row>
    <row r="153" spans="1:10">
      <c r="A153" s="18" t="s">
        <v>1070</v>
      </c>
      <c r="B153" s="22">
        <v>2.488</v>
      </c>
      <c r="C153" s="22">
        <v>3.9241706161137442</v>
      </c>
      <c r="D153" s="18" t="s">
        <v>26</v>
      </c>
      <c r="E153" s="18" t="s">
        <v>998</v>
      </c>
      <c r="F153" s="18" t="s">
        <v>1016</v>
      </c>
      <c r="G153" s="52" t="s">
        <v>28</v>
      </c>
      <c r="H153" s="52">
        <v>927.43000000000006</v>
      </c>
      <c r="I153" s="52" t="s">
        <v>29</v>
      </c>
      <c r="J153" s="52" t="s">
        <v>737</v>
      </c>
    </row>
    <row r="154" spans="1:10">
      <c r="A154" s="18" t="s">
        <v>480</v>
      </c>
      <c r="B154" s="22">
        <v>1.617</v>
      </c>
      <c r="C154" s="22">
        <v>3.919805589307412</v>
      </c>
      <c r="D154" s="18" t="s">
        <v>26</v>
      </c>
      <c r="E154" s="18" t="s">
        <v>160</v>
      </c>
      <c r="F154" s="18" t="s">
        <v>1016</v>
      </c>
      <c r="G154" s="52" t="s">
        <v>28</v>
      </c>
      <c r="H154" s="52">
        <v>158.6</v>
      </c>
      <c r="I154" s="52" t="s">
        <v>29</v>
      </c>
      <c r="J154" s="52" t="s">
        <v>25</v>
      </c>
    </row>
    <row r="155" spans="1:10">
      <c r="A155" s="18" t="s">
        <v>1071</v>
      </c>
      <c r="B155" s="22">
        <v>1.615</v>
      </c>
      <c r="C155" s="22">
        <v>3.9149453219927097</v>
      </c>
      <c r="D155" s="18" t="s">
        <v>26</v>
      </c>
      <c r="E155" s="18" t="s">
        <v>160</v>
      </c>
      <c r="F155" s="18" t="s">
        <v>1016</v>
      </c>
      <c r="G155" s="52" t="s">
        <v>28</v>
      </c>
      <c r="H155" s="52">
        <v>575.40000000000009</v>
      </c>
      <c r="I155" s="52" t="s">
        <v>29</v>
      </c>
      <c r="J155" s="52" t="s">
        <v>25</v>
      </c>
    </row>
    <row r="156" spans="1:10">
      <c r="A156" s="18" t="s">
        <v>598</v>
      </c>
      <c r="B156" s="22">
        <v>2.4820000000000002</v>
      </c>
      <c r="C156" s="22">
        <v>3.9146919431279623</v>
      </c>
      <c r="D156" s="18" t="s">
        <v>26</v>
      </c>
      <c r="E156" s="18" t="s">
        <v>998</v>
      </c>
      <c r="F156" s="18" t="s">
        <v>1016</v>
      </c>
      <c r="G156" s="52" t="s">
        <v>28</v>
      </c>
      <c r="H156" s="52">
        <v>2387.8000000000002</v>
      </c>
      <c r="I156" s="52" t="s">
        <v>29</v>
      </c>
      <c r="J156" s="52" t="s">
        <v>25</v>
      </c>
    </row>
    <row r="157" spans="1:10">
      <c r="A157" s="18" t="s">
        <v>569</v>
      </c>
      <c r="B157" s="22">
        <v>2.8290000000000002</v>
      </c>
      <c r="C157" s="22">
        <v>3.912863070539419</v>
      </c>
      <c r="D157" s="18" t="s">
        <v>26</v>
      </c>
      <c r="E157" s="18" t="s">
        <v>542</v>
      </c>
      <c r="F157" s="18" t="s">
        <v>1016</v>
      </c>
      <c r="G157" s="18" t="s">
        <v>28</v>
      </c>
      <c r="H157" s="19">
        <v>2399.8000000000002</v>
      </c>
      <c r="I157" s="19" t="s">
        <v>29</v>
      </c>
      <c r="J157" s="18" t="s">
        <v>25</v>
      </c>
    </row>
    <row r="158" spans="1:10">
      <c r="A158" s="18" t="s">
        <v>1072</v>
      </c>
      <c r="B158" s="22">
        <v>2.48</v>
      </c>
      <c r="C158" s="22">
        <v>3.9115323854660349</v>
      </c>
      <c r="D158" s="18" t="s">
        <v>26</v>
      </c>
      <c r="E158" s="18" t="s">
        <v>998</v>
      </c>
      <c r="F158" s="18" t="s">
        <v>1016</v>
      </c>
      <c r="G158" s="52" t="s">
        <v>28</v>
      </c>
      <c r="H158" s="52">
        <v>2590</v>
      </c>
      <c r="I158" s="52" t="s">
        <v>29</v>
      </c>
      <c r="J158" s="52" t="s">
        <v>1073</v>
      </c>
    </row>
    <row r="159" spans="1:10">
      <c r="A159" s="18" t="s">
        <v>1004</v>
      </c>
      <c r="B159" s="22">
        <v>2.472</v>
      </c>
      <c r="C159" s="22">
        <v>3.8988941548183251</v>
      </c>
      <c r="D159" s="18" t="s">
        <v>26</v>
      </c>
      <c r="E159" s="18" t="s">
        <v>998</v>
      </c>
      <c r="F159" s="18" t="s">
        <v>1016</v>
      </c>
      <c r="G159" s="52" t="s">
        <v>28</v>
      </c>
      <c r="H159" s="52">
        <v>2574.8000000000002</v>
      </c>
      <c r="I159" s="52" t="s">
        <v>29</v>
      </c>
      <c r="J159" s="52" t="s">
        <v>25</v>
      </c>
    </row>
    <row r="160" spans="1:10">
      <c r="A160" s="18" t="s">
        <v>1074</v>
      </c>
      <c r="B160" s="22">
        <v>2.4660000000000002</v>
      </c>
      <c r="C160" s="22">
        <v>3.8894154818325437</v>
      </c>
      <c r="D160" s="18" t="s">
        <v>26</v>
      </c>
      <c r="E160" s="18" t="s">
        <v>998</v>
      </c>
      <c r="F160" s="18" t="s">
        <v>1016</v>
      </c>
      <c r="G160" s="52" t="s">
        <v>28</v>
      </c>
      <c r="H160" s="52">
        <v>225.6</v>
      </c>
      <c r="I160" s="52" t="s">
        <v>29</v>
      </c>
      <c r="J160" s="52" t="s">
        <v>1075</v>
      </c>
    </row>
    <row r="161" spans="1:10">
      <c r="A161" s="18" t="s">
        <v>835</v>
      </c>
      <c r="B161" s="22">
        <v>2.778</v>
      </c>
      <c r="C161" s="22">
        <v>3.8853</v>
      </c>
      <c r="D161" s="18" t="s">
        <v>26</v>
      </c>
      <c r="E161" s="18" t="s">
        <v>160</v>
      </c>
      <c r="F161" s="18" t="s">
        <v>1012</v>
      </c>
      <c r="G161" s="52" t="s">
        <v>28</v>
      </c>
      <c r="H161" s="52">
        <v>3007.3</v>
      </c>
      <c r="I161" s="52" t="s">
        <v>29</v>
      </c>
      <c r="J161" s="52" t="s">
        <v>25</v>
      </c>
    </row>
    <row r="162" spans="1:10">
      <c r="A162" s="18" t="s">
        <v>673</v>
      </c>
      <c r="B162" s="22">
        <v>1.2410000000000001</v>
      </c>
      <c r="C162" s="22">
        <v>3.883830455259027</v>
      </c>
      <c r="D162" s="18" t="s">
        <v>26</v>
      </c>
      <c r="E162" s="18" t="s">
        <v>160</v>
      </c>
      <c r="F162" s="18" t="s">
        <v>1016</v>
      </c>
      <c r="G162" s="52" t="s">
        <v>28</v>
      </c>
      <c r="H162" s="52">
        <v>40</v>
      </c>
      <c r="I162" s="52" t="s">
        <v>29</v>
      </c>
      <c r="J162" s="52" t="s">
        <v>25</v>
      </c>
    </row>
    <row r="163" spans="1:10">
      <c r="A163" s="18" t="s">
        <v>798</v>
      </c>
      <c r="B163" s="22">
        <v>1.6</v>
      </c>
      <c r="C163" s="22">
        <v>3.8784933171324427</v>
      </c>
      <c r="D163" s="18" t="s">
        <v>26</v>
      </c>
      <c r="E163" s="18" t="s">
        <v>160</v>
      </c>
      <c r="F163" s="18" t="s">
        <v>1016</v>
      </c>
      <c r="G163" s="52" t="s">
        <v>28</v>
      </c>
      <c r="H163" s="52">
        <v>3410.4</v>
      </c>
      <c r="I163" s="52" t="s">
        <v>29</v>
      </c>
      <c r="J163" s="52" t="s">
        <v>25</v>
      </c>
    </row>
    <row r="164" spans="1:10">
      <c r="A164" s="18" t="s">
        <v>1000</v>
      </c>
      <c r="B164" s="22">
        <v>2.4540000000000002</v>
      </c>
      <c r="C164" s="22">
        <v>3.8704581358609795</v>
      </c>
      <c r="D164" s="18" t="s">
        <v>26</v>
      </c>
      <c r="E164" s="18" t="s">
        <v>998</v>
      </c>
      <c r="F164" s="18" t="s">
        <v>1016</v>
      </c>
      <c r="G164" s="52" t="s">
        <v>28</v>
      </c>
      <c r="H164" s="52">
        <v>1821</v>
      </c>
      <c r="I164" s="52" t="s">
        <v>29</v>
      </c>
      <c r="J164" s="52" t="s">
        <v>1001</v>
      </c>
    </row>
    <row r="165" spans="1:10">
      <c r="A165" s="18" t="s">
        <v>1076</v>
      </c>
      <c r="B165" s="22">
        <v>1.595</v>
      </c>
      <c r="C165" s="22">
        <v>3.8663426488456865</v>
      </c>
      <c r="D165" s="18" t="s">
        <v>26</v>
      </c>
      <c r="E165" s="18" t="s">
        <v>160</v>
      </c>
      <c r="F165" s="18" t="s">
        <v>1016</v>
      </c>
      <c r="G165" s="52" t="s">
        <v>28</v>
      </c>
      <c r="H165" s="52">
        <v>3154.7</v>
      </c>
      <c r="I165" s="52" t="s">
        <v>29</v>
      </c>
      <c r="J165" s="52" t="s">
        <v>25</v>
      </c>
    </row>
    <row r="166" spans="1:10">
      <c r="A166" s="18" t="s">
        <v>893</v>
      </c>
      <c r="B166" s="22">
        <v>2.4470000000000001</v>
      </c>
      <c r="C166" s="22">
        <v>3.8593996840442339</v>
      </c>
      <c r="D166" s="18" t="s">
        <v>26</v>
      </c>
      <c r="E166" s="18" t="s">
        <v>998</v>
      </c>
      <c r="F166" s="18" t="s">
        <v>1016</v>
      </c>
      <c r="G166" s="52" t="s">
        <v>28</v>
      </c>
      <c r="H166" s="52">
        <v>305.8</v>
      </c>
      <c r="I166" s="52" t="s">
        <v>29</v>
      </c>
      <c r="J166" s="52" t="s">
        <v>25</v>
      </c>
    </row>
    <row r="167" spans="1:10">
      <c r="A167" s="18" t="s">
        <v>1077</v>
      </c>
      <c r="B167" s="22">
        <v>2.4460000000000002</v>
      </c>
      <c r="C167" s="22">
        <v>3.8578199052132702</v>
      </c>
      <c r="D167" s="18" t="s">
        <v>26</v>
      </c>
      <c r="E167" s="18" t="s">
        <v>998</v>
      </c>
      <c r="F167" s="18" t="s">
        <v>1016</v>
      </c>
      <c r="G167" s="18" t="s">
        <v>28</v>
      </c>
      <c r="H167" s="19">
        <v>2701</v>
      </c>
      <c r="I167" s="19" t="s">
        <v>29</v>
      </c>
      <c r="J167" s="18" t="s">
        <v>1078</v>
      </c>
    </row>
    <row r="168" spans="1:10">
      <c r="A168" s="18" t="s">
        <v>991</v>
      </c>
      <c r="B168" s="22">
        <v>2.7829999999999999</v>
      </c>
      <c r="C168" s="22">
        <v>3.8492392807745497</v>
      </c>
      <c r="D168" s="18" t="s">
        <v>26</v>
      </c>
      <c r="E168" s="18" t="s">
        <v>542</v>
      </c>
      <c r="F168" s="18" t="s">
        <v>1016</v>
      </c>
      <c r="G168" s="52" t="s">
        <v>28</v>
      </c>
      <c r="H168" s="52">
        <v>1903</v>
      </c>
      <c r="I168" s="52" t="s">
        <v>29</v>
      </c>
      <c r="J168" s="52" t="s">
        <v>25</v>
      </c>
    </row>
    <row r="169" spans="1:10">
      <c r="A169" s="18" t="s">
        <v>415</v>
      </c>
      <c r="B169" s="22">
        <v>2.649</v>
      </c>
      <c r="C169" s="22">
        <v>3.8474945533769063</v>
      </c>
      <c r="D169" s="18" t="s">
        <v>26</v>
      </c>
      <c r="E169" s="18" t="s">
        <v>92</v>
      </c>
      <c r="F169" s="18" t="s">
        <v>1049</v>
      </c>
      <c r="G169" s="52" t="s">
        <v>28</v>
      </c>
      <c r="H169" s="52">
        <v>67.900000000000006</v>
      </c>
      <c r="I169" s="52" t="s">
        <v>29</v>
      </c>
      <c r="J169" s="52" t="s">
        <v>416</v>
      </c>
    </row>
    <row r="170" spans="1:10">
      <c r="A170" s="18" t="s">
        <v>1079</v>
      </c>
      <c r="B170" s="22">
        <v>2.7490000000000001</v>
      </c>
      <c r="C170" s="22">
        <v>3.8448000000000002</v>
      </c>
      <c r="D170" s="18" t="s">
        <v>26</v>
      </c>
      <c r="E170" s="18" t="s">
        <v>160</v>
      </c>
      <c r="F170" s="18" t="s">
        <v>1012</v>
      </c>
      <c r="G170" s="52" t="s">
        <v>28</v>
      </c>
      <c r="H170" s="52">
        <v>2887.3</v>
      </c>
      <c r="I170" s="52" t="s">
        <v>29</v>
      </c>
      <c r="J170" s="52" t="s">
        <v>25</v>
      </c>
    </row>
    <row r="171" spans="1:10">
      <c r="A171" s="18" t="s">
        <v>606</v>
      </c>
      <c r="B171" s="22">
        <v>2.4180000000000001</v>
      </c>
      <c r="C171" s="22">
        <v>3.8135860979462879</v>
      </c>
      <c r="D171" s="18" t="s">
        <v>26</v>
      </c>
      <c r="E171" s="18" t="s">
        <v>998</v>
      </c>
      <c r="F171" s="18" t="s">
        <v>1016</v>
      </c>
      <c r="G171" s="52" t="s">
        <v>28</v>
      </c>
      <c r="H171" s="52">
        <v>241.8</v>
      </c>
      <c r="I171" s="52" t="s">
        <v>29</v>
      </c>
      <c r="J171" s="52" t="s">
        <v>607</v>
      </c>
    </row>
    <row r="172" spans="1:10">
      <c r="A172" s="18" t="s">
        <v>1080</v>
      </c>
      <c r="B172" s="22">
        <v>2.4169999999999998</v>
      </c>
      <c r="C172" s="22">
        <v>3.8120063191153237</v>
      </c>
      <c r="D172" s="18" t="s">
        <v>26</v>
      </c>
      <c r="E172" s="18" t="s">
        <v>998</v>
      </c>
      <c r="F172" s="18" t="s">
        <v>1016</v>
      </c>
      <c r="G172" s="18" t="s">
        <v>28</v>
      </c>
      <c r="H172" s="19">
        <v>2569</v>
      </c>
      <c r="I172" s="19" t="s">
        <v>29</v>
      </c>
      <c r="J172" s="18" t="s">
        <v>1081</v>
      </c>
    </row>
    <row r="173" spans="1:10">
      <c r="A173" s="18" t="s">
        <v>1082</v>
      </c>
      <c r="B173" s="22">
        <v>2.4140000000000001</v>
      </c>
      <c r="C173" s="22">
        <v>3.807266982622433</v>
      </c>
      <c r="D173" s="18" t="s">
        <v>26</v>
      </c>
      <c r="E173" s="18" t="s">
        <v>998</v>
      </c>
      <c r="F173" s="18" t="s">
        <v>1016</v>
      </c>
      <c r="G173" s="52" t="s">
        <v>28</v>
      </c>
      <c r="H173" s="52">
        <v>3719.5</v>
      </c>
      <c r="I173" s="52" t="s">
        <v>29</v>
      </c>
      <c r="J173" s="52" t="s">
        <v>1083</v>
      </c>
    </row>
    <row r="174" spans="1:10">
      <c r="A174" s="18" t="s">
        <v>571</v>
      </c>
      <c r="B174" s="22">
        <v>2.7490000000000001</v>
      </c>
      <c r="C174" s="22">
        <v>3.8022130013831257</v>
      </c>
      <c r="D174" s="18" t="s">
        <v>26</v>
      </c>
      <c r="E174" s="18" t="s">
        <v>542</v>
      </c>
      <c r="F174" s="18" t="s">
        <v>1016</v>
      </c>
      <c r="G174" s="52" t="s">
        <v>28</v>
      </c>
      <c r="H174" s="52">
        <v>932</v>
      </c>
      <c r="I174" s="52" t="s">
        <v>29</v>
      </c>
      <c r="J174" s="52" t="s">
        <v>25</v>
      </c>
    </row>
    <row r="175" spans="1:10">
      <c r="A175" s="18" t="s">
        <v>581</v>
      </c>
      <c r="B175" s="22">
        <v>2.7480000000000002</v>
      </c>
      <c r="C175" s="22">
        <v>3.800829875518672</v>
      </c>
      <c r="D175" s="18" t="s">
        <v>26</v>
      </c>
      <c r="E175" s="18" t="s">
        <v>542</v>
      </c>
      <c r="F175" s="18" t="s">
        <v>1016</v>
      </c>
      <c r="G175" s="52" t="s">
        <v>28</v>
      </c>
      <c r="H175" s="52">
        <v>260</v>
      </c>
      <c r="I175" s="52" t="s">
        <v>29</v>
      </c>
      <c r="J175" s="52" t="s">
        <v>25</v>
      </c>
    </row>
    <row r="176" spans="1:10">
      <c r="A176" s="18" t="s">
        <v>1084</v>
      </c>
      <c r="B176" s="22">
        <v>2.407</v>
      </c>
      <c r="C176" s="22">
        <v>3.796208530805687</v>
      </c>
      <c r="D176" s="18" t="s">
        <v>26</v>
      </c>
      <c r="E176" s="18" t="s">
        <v>998</v>
      </c>
      <c r="F176" s="18" t="s">
        <v>1016</v>
      </c>
      <c r="G176" s="52" t="s">
        <v>28</v>
      </c>
      <c r="H176" s="52">
        <v>2600</v>
      </c>
      <c r="I176" s="52" t="s">
        <v>29</v>
      </c>
      <c r="J176" s="52" t="s">
        <v>1085</v>
      </c>
    </row>
    <row r="177" spans="1:10">
      <c r="A177" s="18" t="s">
        <v>265</v>
      </c>
      <c r="B177" s="22">
        <v>2.4049999999999998</v>
      </c>
      <c r="C177" s="22">
        <v>3.7930489731437596</v>
      </c>
      <c r="D177" s="18" t="s">
        <v>26</v>
      </c>
      <c r="E177" s="18" t="s">
        <v>998</v>
      </c>
      <c r="F177" s="18" t="s">
        <v>1016</v>
      </c>
      <c r="G177" s="52" t="s">
        <v>28</v>
      </c>
      <c r="H177" s="52">
        <v>162.9</v>
      </c>
      <c r="I177" s="52" t="s">
        <v>29</v>
      </c>
      <c r="J177" s="52" t="s">
        <v>25</v>
      </c>
    </row>
    <row r="178" spans="1:10">
      <c r="A178" s="18" t="s">
        <v>1086</v>
      </c>
      <c r="B178" s="22">
        <v>2.7370000000000001</v>
      </c>
      <c r="C178" s="22">
        <v>3.7856154910096818</v>
      </c>
      <c r="D178" s="18" t="s">
        <v>26</v>
      </c>
      <c r="E178" s="18" t="s">
        <v>542</v>
      </c>
      <c r="F178" s="18" t="s">
        <v>1016</v>
      </c>
      <c r="G178" s="52" t="s">
        <v>28</v>
      </c>
      <c r="H178" s="52">
        <v>2550.1999999999998</v>
      </c>
      <c r="I178" s="52" t="s">
        <v>29</v>
      </c>
      <c r="J178" s="52" t="s">
        <v>25</v>
      </c>
    </row>
    <row r="179" spans="1:10">
      <c r="A179" s="18" t="s">
        <v>1087</v>
      </c>
      <c r="B179" s="22">
        <v>2.383</v>
      </c>
      <c r="C179" s="22">
        <v>3.7582938388625591</v>
      </c>
      <c r="D179" s="18" t="s">
        <v>26</v>
      </c>
      <c r="E179" s="18" t="s">
        <v>998</v>
      </c>
      <c r="F179" s="18" t="s">
        <v>1016</v>
      </c>
      <c r="G179" s="52" t="s">
        <v>28</v>
      </c>
      <c r="H179" s="52">
        <v>2529</v>
      </c>
      <c r="I179" s="52" t="s">
        <v>29</v>
      </c>
      <c r="J179" s="52" t="s">
        <v>1088</v>
      </c>
    </row>
    <row r="180" spans="1:10">
      <c r="A180" s="18" t="s">
        <v>1089</v>
      </c>
      <c r="B180" s="22">
        <v>2.3809999999999998</v>
      </c>
      <c r="C180" s="22">
        <v>3.7551342812006316</v>
      </c>
      <c r="D180" s="18" t="s">
        <v>26</v>
      </c>
      <c r="E180" s="18" t="s">
        <v>998</v>
      </c>
      <c r="F180" s="18" t="s">
        <v>1016</v>
      </c>
      <c r="G180" s="52" t="s">
        <v>28</v>
      </c>
      <c r="H180" s="52">
        <v>3655</v>
      </c>
      <c r="I180" s="52" t="s">
        <v>29</v>
      </c>
      <c r="J180" s="52" t="s">
        <v>1090</v>
      </c>
    </row>
    <row r="181" spans="1:10">
      <c r="A181" s="18" t="s">
        <v>296</v>
      </c>
      <c r="B181" s="22">
        <v>2.7120000000000002</v>
      </c>
      <c r="C181" s="22">
        <v>3.7510373443983402</v>
      </c>
      <c r="D181" s="18" t="s">
        <v>26</v>
      </c>
      <c r="E181" s="18" t="s">
        <v>542</v>
      </c>
      <c r="F181" s="18" t="s">
        <v>1016</v>
      </c>
      <c r="G181" s="18" t="s">
        <v>28</v>
      </c>
      <c r="H181" s="19">
        <v>186.1</v>
      </c>
      <c r="I181" s="19" t="s">
        <v>34</v>
      </c>
      <c r="J181" s="18" t="s">
        <v>25</v>
      </c>
    </row>
    <row r="182" spans="1:10">
      <c r="A182" s="18" t="s">
        <v>511</v>
      </c>
      <c r="B182" s="22">
        <v>2.3780000000000001</v>
      </c>
      <c r="C182" s="22">
        <v>3.7503949447077409</v>
      </c>
      <c r="D182" s="18" t="s">
        <v>26</v>
      </c>
      <c r="E182" s="18" t="s">
        <v>998</v>
      </c>
      <c r="F182" s="18" t="s">
        <v>1016</v>
      </c>
      <c r="G182" s="52" t="s">
        <v>28</v>
      </c>
      <c r="H182" s="52">
        <v>205.4</v>
      </c>
      <c r="I182" s="52" t="s">
        <v>29</v>
      </c>
      <c r="J182" s="52" t="s">
        <v>25</v>
      </c>
    </row>
    <row r="183" spans="1:10">
      <c r="A183" s="18" t="s">
        <v>659</v>
      </c>
      <c r="B183" s="22">
        <v>2.3679999999999999</v>
      </c>
      <c r="C183" s="22">
        <v>3.7345971563981042</v>
      </c>
      <c r="D183" s="18" t="s">
        <v>26</v>
      </c>
      <c r="E183" s="18" t="s">
        <v>998</v>
      </c>
      <c r="F183" s="18" t="s">
        <v>1016</v>
      </c>
      <c r="G183" s="52" t="s">
        <v>28</v>
      </c>
      <c r="H183" s="52">
        <v>2891.1</v>
      </c>
      <c r="I183" s="52" t="s">
        <v>29</v>
      </c>
      <c r="J183" s="52" t="s">
        <v>25</v>
      </c>
    </row>
    <row r="184" spans="1:10">
      <c r="A184" s="18" t="s">
        <v>566</v>
      </c>
      <c r="B184" s="22">
        <v>2.6960000000000002</v>
      </c>
      <c r="C184" s="22">
        <v>3.7289073305670812</v>
      </c>
      <c r="D184" s="18" t="s">
        <v>26</v>
      </c>
      <c r="E184" s="18" t="s">
        <v>542</v>
      </c>
      <c r="F184" s="18" t="s">
        <v>1016</v>
      </c>
      <c r="G184" s="52" t="s">
        <v>28</v>
      </c>
      <c r="H184" s="52">
        <v>2275</v>
      </c>
      <c r="I184" s="52" t="s">
        <v>29</v>
      </c>
      <c r="J184" s="52" t="s">
        <v>25</v>
      </c>
    </row>
    <row r="185" spans="1:10">
      <c r="A185" s="18" t="s">
        <v>297</v>
      </c>
      <c r="B185" s="22">
        <v>2.6960000000000002</v>
      </c>
      <c r="C185" s="22">
        <v>3.7289073305670812</v>
      </c>
      <c r="D185" s="18" t="s">
        <v>26</v>
      </c>
      <c r="E185" s="18" t="s">
        <v>542</v>
      </c>
      <c r="F185" s="18" t="s">
        <v>1016</v>
      </c>
      <c r="G185" s="52" t="s">
        <v>28</v>
      </c>
      <c r="H185" s="52">
        <v>154.19999999999999</v>
      </c>
      <c r="I185" s="52" t="s">
        <v>34</v>
      </c>
      <c r="J185" s="52" t="s">
        <v>25</v>
      </c>
    </row>
    <row r="186" spans="1:10">
      <c r="A186" s="18" t="s">
        <v>1091</v>
      </c>
      <c r="B186" s="22">
        <v>2.3639999999999999</v>
      </c>
      <c r="C186" s="22">
        <v>3.7282780410742493</v>
      </c>
      <c r="D186" s="18" t="s">
        <v>26</v>
      </c>
      <c r="E186" s="18" t="s">
        <v>998</v>
      </c>
      <c r="F186" s="18" t="s">
        <v>1016</v>
      </c>
      <c r="G186" s="52" t="s">
        <v>28</v>
      </c>
      <c r="H186" s="52">
        <v>2847</v>
      </c>
      <c r="I186" s="52" t="s">
        <v>29</v>
      </c>
      <c r="J186" s="52" t="s">
        <v>1092</v>
      </c>
    </row>
    <row r="187" spans="1:10">
      <c r="A187" s="18" t="s">
        <v>1093</v>
      </c>
      <c r="B187" s="22">
        <v>2.6579999999999999</v>
      </c>
      <c r="C187" s="22">
        <v>3.7174999999999998</v>
      </c>
      <c r="D187" s="18" t="s">
        <v>26</v>
      </c>
      <c r="E187" s="18" t="s">
        <v>160</v>
      </c>
      <c r="F187" s="18" t="s">
        <v>1012</v>
      </c>
      <c r="G187" s="18" t="s">
        <v>28</v>
      </c>
      <c r="H187" s="19">
        <v>3141.8</v>
      </c>
      <c r="I187" s="19" t="s">
        <v>29</v>
      </c>
      <c r="J187" s="18" t="s">
        <v>25</v>
      </c>
    </row>
    <row r="188" spans="1:10">
      <c r="A188" s="18" t="s">
        <v>97</v>
      </c>
      <c r="B188" s="22">
        <v>2.2320000000000002</v>
      </c>
      <c r="C188" s="22">
        <v>3.7104825291181371</v>
      </c>
      <c r="D188" s="18" t="s">
        <v>26</v>
      </c>
      <c r="E188" s="18" t="s">
        <v>92</v>
      </c>
      <c r="F188" s="18" t="s">
        <v>1049</v>
      </c>
      <c r="G188" s="18" t="s">
        <v>28</v>
      </c>
      <c r="H188" s="19">
        <v>10.7</v>
      </c>
      <c r="I188" s="19" t="s">
        <v>34</v>
      </c>
      <c r="J188" s="18" t="s">
        <v>98</v>
      </c>
    </row>
    <row r="189" spans="1:10">
      <c r="A189" s="18" t="s">
        <v>736</v>
      </c>
      <c r="B189" s="22">
        <v>2.35</v>
      </c>
      <c r="C189" s="22">
        <v>3.7061611374407586</v>
      </c>
      <c r="D189" s="18" t="s">
        <v>26</v>
      </c>
      <c r="E189" s="18" t="s">
        <v>998</v>
      </c>
      <c r="F189" s="18" t="s">
        <v>1016</v>
      </c>
      <c r="G189" s="52" t="s">
        <v>28</v>
      </c>
      <c r="H189" s="52">
        <v>642.9</v>
      </c>
      <c r="I189" s="52" t="s">
        <v>29</v>
      </c>
      <c r="J189" s="52" t="s">
        <v>737</v>
      </c>
    </row>
    <row r="190" spans="1:10">
      <c r="A190" s="18" t="s">
        <v>215</v>
      </c>
      <c r="B190" s="22">
        <v>2.8170000000000002</v>
      </c>
      <c r="C190" s="22">
        <v>3.7033618984838501</v>
      </c>
      <c r="D190" s="18" t="s">
        <v>26</v>
      </c>
      <c r="E190" s="18" t="s">
        <v>92</v>
      </c>
      <c r="F190" s="18" t="s">
        <v>1049</v>
      </c>
      <c r="G190" s="52" t="s">
        <v>28</v>
      </c>
      <c r="H190" s="52">
        <v>198.3</v>
      </c>
      <c r="I190" s="52" t="s">
        <v>29</v>
      </c>
      <c r="J190" s="52" t="s">
        <v>25</v>
      </c>
    </row>
    <row r="191" spans="1:10">
      <c r="A191" s="18" t="s">
        <v>565</v>
      </c>
      <c r="B191" s="22">
        <v>2.6629999999999998</v>
      </c>
      <c r="C191" s="22">
        <v>3.68326417704011</v>
      </c>
      <c r="D191" s="18" t="s">
        <v>26</v>
      </c>
      <c r="E191" s="18" t="s">
        <v>542</v>
      </c>
      <c r="F191" s="18" t="s">
        <v>1016</v>
      </c>
      <c r="G191" s="52" t="s">
        <v>28</v>
      </c>
      <c r="H191" s="52">
        <v>2435.3000000000002</v>
      </c>
      <c r="I191" s="52" t="s">
        <v>29</v>
      </c>
      <c r="J191" s="52" t="e">
        <v>#N/A</v>
      </c>
    </row>
    <row r="192" spans="1:10">
      <c r="A192" s="18" t="s">
        <v>1094</v>
      </c>
      <c r="B192" s="22">
        <v>2.6589999999999998</v>
      </c>
      <c r="C192" s="22">
        <v>3.6777316735822954</v>
      </c>
      <c r="D192" s="18" t="s">
        <v>26</v>
      </c>
      <c r="E192" s="18" t="s">
        <v>542</v>
      </c>
      <c r="F192" s="18" t="s">
        <v>1016</v>
      </c>
      <c r="G192" s="52" t="s">
        <v>28</v>
      </c>
      <c r="H192" s="52">
        <v>3093</v>
      </c>
      <c r="I192" s="52" t="s">
        <v>29</v>
      </c>
      <c r="J192" s="52" t="s">
        <v>25</v>
      </c>
    </row>
    <row r="193" spans="1:10">
      <c r="A193" s="18" t="s">
        <v>1095</v>
      </c>
      <c r="B193" s="22">
        <v>2.327</v>
      </c>
      <c r="C193" s="22">
        <v>3.669826224328594</v>
      </c>
      <c r="D193" s="18" t="s">
        <v>26</v>
      </c>
      <c r="E193" s="18" t="s">
        <v>998</v>
      </c>
      <c r="F193" s="18" t="s">
        <v>1016</v>
      </c>
      <c r="G193" s="52" t="s">
        <v>28</v>
      </c>
      <c r="H193" s="52">
        <v>892.5</v>
      </c>
      <c r="I193" s="52" t="s">
        <v>29</v>
      </c>
      <c r="J193" s="52" t="s">
        <v>737</v>
      </c>
    </row>
    <row r="194" spans="1:10">
      <c r="A194" s="18" t="s">
        <v>291</v>
      </c>
      <c r="B194" s="22">
        <v>2.6509999999999998</v>
      </c>
      <c r="C194" s="22">
        <v>3.6666666666666661</v>
      </c>
      <c r="D194" s="18" t="s">
        <v>26</v>
      </c>
      <c r="E194" s="18" t="s">
        <v>542</v>
      </c>
      <c r="F194" s="18" t="s">
        <v>1016</v>
      </c>
      <c r="G194" s="52" t="s">
        <v>28</v>
      </c>
      <c r="H194" s="52">
        <v>165.6</v>
      </c>
      <c r="I194" s="52" t="s">
        <v>34</v>
      </c>
      <c r="J194" s="52" t="s">
        <v>25</v>
      </c>
    </row>
    <row r="195" spans="1:10">
      <c r="A195" s="18" t="s">
        <v>1091</v>
      </c>
      <c r="B195" s="22">
        <v>2.3090000000000002</v>
      </c>
      <c r="C195" s="22">
        <v>3.6413902053712484</v>
      </c>
      <c r="D195" s="18" t="s">
        <v>26</v>
      </c>
      <c r="E195" s="18" t="s">
        <v>998</v>
      </c>
      <c r="F195" s="18" t="s">
        <v>1016</v>
      </c>
      <c r="G195" s="52" t="s">
        <v>28</v>
      </c>
      <c r="H195" s="52">
        <v>2847</v>
      </c>
      <c r="I195" s="52" t="s">
        <v>29</v>
      </c>
      <c r="J195" s="52" t="s">
        <v>1092</v>
      </c>
    </row>
    <row r="196" spans="1:10">
      <c r="A196" s="18" t="s">
        <v>499</v>
      </c>
      <c r="B196" s="22">
        <v>2.601</v>
      </c>
      <c r="C196" s="22">
        <v>3.6377999999999999</v>
      </c>
      <c r="D196" s="18" t="s">
        <v>26</v>
      </c>
      <c r="E196" s="18" t="s">
        <v>160</v>
      </c>
      <c r="F196" s="18" t="s">
        <v>1012</v>
      </c>
      <c r="G196" s="52" t="s">
        <v>28</v>
      </c>
      <c r="H196" s="52">
        <v>2205.3000000000002</v>
      </c>
      <c r="I196" s="52" t="s">
        <v>29</v>
      </c>
      <c r="J196" s="52" t="s">
        <v>25</v>
      </c>
    </row>
    <row r="197" spans="1:10">
      <c r="A197" s="18" t="s">
        <v>254</v>
      </c>
      <c r="B197" s="22">
        <v>2.306</v>
      </c>
      <c r="C197" s="22">
        <v>3.6366508688783572</v>
      </c>
      <c r="D197" s="18" t="s">
        <v>26</v>
      </c>
      <c r="E197" s="18" t="s">
        <v>998</v>
      </c>
      <c r="F197" s="18" t="s">
        <v>1016</v>
      </c>
      <c r="G197" s="52" t="s">
        <v>28</v>
      </c>
      <c r="H197" s="52">
        <v>181.9</v>
      </c>
      <c r="I197" s="52" t="s">
        <v>29</v>
      </c>
      <c r="J197" s="52" t="s">
        <v>25</v>
      </c>
    </row>
    <row r="198" spans="1:10">
      <c r="A198" s="18" t="s">
        <v>1096</v>
      </c>
      <c r="B198" s="22">
        <v>2.294</v>
      </c>
      <c r="C198" s="22">
        <v>3.617693522906793</v>
      </c>
      <c r="D198" s="18" t="s">
        <v>26</v>
      </c>
      <c r="E198" s="18" t="s">
        <v>998</v>
      </c>
      <c r="F198" s="18" t="s">
        <v>1016</v>
      </c>
      <c r="G198" s="52" t="s">
        <v>28</v>
      </c>
      <c r="H198" s="52">
        <v>2915</v>
      </c>
      <c r="I198" s="52" t="s">
        <v>29</v>
      </c>
      <c r="J198" s="52" t="s">
        <v>1097</v>
      </c>
    </row>
    <row r="199" spans="1:10">
      <c r="A199" s="18" t="s">
        <v>1098</v>
      </c>
      <c r="B199" s="22">
        <v>2.5840000000000001</v>
      </c>
      <c r="C199" s="22">
        <v>3.6139999999999999</v>
      </c>
      <c r="D199" s="18" t="s">
        <v>26</v>
      </c>
      <c r="E199" s="18" t="s">
        <v>160</v>
      </c>
      <c r="F199" s="18" t="s">
        <v>1012</v>
      </c>
      <c r="G199" s="18" t="s">
        <v>28</v>
      </c>
      <c r="H199" s="19">
        <v>2803.6</v>
      </c>
      <c r="I199" s="19" t="s">
        <v>29</v>
      </c>
      <c r="J199" s="18" t="s">
        <v>25</v>
      </c>
    </row>
    <row r="200" spans="1:10">
      <c r="A200" s="18" t="s">
        <v>267</v>
      </c>
      <c r="B200" s="22">
        <v>2.2850000000000001</v>
      </c>
      <c r="C200" s="22">
        <v>3.6034755134281204</v>
      </c>
      <c r="D200" s="18" t="s">
        <v>26</v>
      </c>
      <c r="E200" s="18" t="s">
        <v>998</v>
      </c>
      <c r="F200" s="18" t="s">
        <v>1016</v>
      </c>
      <c r="G200" s="52" t="s">
        <v>28</v>
      </c>
      <c r="H200" s="52">
        <v>168.3</v>
      </c>
      <c r="I200" s="52" t="s">
        <v>29</v>
      </c>
      <c r="J200" s="52" t="s">
        <v>25</v>
      </c>
    </row>
    <row r="201" spans="1:10">
      <c r="A201" s="18" t="s">
        <v>1099</v>
      </c>
      <c r="B201" s="22">
        <v>2.2789999999999999</v>
      </c>
      <c r="C201" s="22">
        <v>3.5939968404423377</v>
      </c>
      <c r="D201" s="18" t="s">
        <v>26</v>
      </c>
      <c r="E201" s="18" t="s">
        <v>998</v>
      </c>
      <c r="F201" s="18" t="s">
        <v>1016</v>
      </c>
      <c r="G201" s="52" t="s">
        <v>28</v>
      </c>
      <c r="H201" s="52">
        <v>3632.3</v>
      </c>
      <c r="I201" s="52" t="s">
        <v>29</v>
      </c>
      <c r="J201" s="52" t="s">
        <v>25</v>
      </c>
    </row>
    <row r="202" spans="1:10">
      <c r="A202" s="18" t="s">
        <v>573</v>
      </c>
      <c r="B202" s="22">
        <v>2.5939999999999999</v>
      </c>
      <c r="C202" s="22">
        <v>3.587828492392807</v>
      </c>
      <c r="D202" s="18" t="s">
        <v>26</v>
      </c>
      <c r="E202" s="18" t="s">
        <v>542</v>
      </c>
      <c r="F202" s="18" t="s">
        <v>1016</v>
      </c>
      <c r="G202" s="52" t="s">
        <v>28</v>
      </c>
      <c r="H202" s="52">
        <v>77</v>
      </c>
      <c r="I202" s="52" t="s">
        <v>29</v>
      </c>
      <c r="J202" s="52" t="e">
        <v>#N/A</v>
      </c>
    </row>
    <row r="203" spans="1:10">
      <c r="A203" s="18" t="s">
        <v>166</v>
      </c>
      <c r="B203" s="22">
        <v>2.5619999999999998</v>
      </c>
      <c r="C203" s="22">
        <v>3.5832000000000002</v>
      </c>
      <c r="D203" s="18" t="s">
        <v>26</v>
      </c>
      <c r="E203" s="18" t="s">
        <v>160</v>
      </c>
      <c r="F203" s="18" t="s">
        <v>1012</v>
      </c>
      <c r="G203" s="52" t="s">
        <v>28</v>
      </c>
      <c r="H203" s="52">
        <v>209.8</v>
      </c>
      <c r="I203" s="52" t="s">
        <v>29</v>
      </c>
      <c r="J203" s="52" t="s">
        <v>25</v>
      </c>
    </row>
    <row r="204" spans="1:10">
      <c r="A204" s="18" t="s">
        <v>1100</v>
      </c>
      <c r="B204" s="22">
        <v>2.5830000000000002</v>
      </c>
      <c r="C204" s="22">
        <v>3.5726141078838172</v>
      </c>
      <c r="D204" s="18" t="s">
        <v>26</v>
      </c>
      <c r="E204" s="18" t="s">
        <v>542</v>
      </c>
      <c r="F204" s="18" t="s">
        <v>1016</v>
      </c>
      <c r="G204" s="52" t="s">
        <v>28</v>
      </c>
      <c r="H204" s="52">
        <v>2556</v>
      </c>
      <c r="I204" s="52" t="s">
        <v>29</v>
      </c>
      <c r="J204" s="52" t="s">
        <v>25</v>
      </c>
    </row>
    <row r="205" spans="1:10">
      <c r="A205" s="18" t="s">
        <v>990</v>
      </c>
      <c r="B205" s="22">
        <v>2.581</v>
      </c>
      <c r="C205" s="22">
        <v>3.5698478561549094</v>
      </c>
      <c r="D205" s="18" t="s">
        <v>26</v>
      </c>
      <c r="E205" s="18" t="s">
        <v>542</v>
      </c>
      <c r="F205" s="18" t="s">
        <v>1016</v>
      </c>
      <c r="G205" s="52" t="s">
        <v>28</v>
      </c>
      <c r="H205" s="52">
        <v>3003</v>
      </c>
      <c r="I205" s="52" t="s">
        <v>29</v>
      </c>
      <c r="J205" s="52" t="s">
        <v>25</v>
      </c>
    </row>
    <row r="206" spans="1:10">
      <c r="A206" s="18" t="s">
        <v>474</v>
      </c>
      <c r="B206" s="22">
        <v>2.2610000000000001</v>
      </c>
      <c r="C206" s="22">
        <v>3.5655608214849921</v>
      </c>
      <c r="D206" s="18" t="s">
        <v>26</v>
      </c>
      <c r="E206" s="18" t="s">
        <v>998</v>
      </c>
      <c r="F206" s="18" t="s">
        <v>1016</v>
      </c>
      <c r="G206" s="18" t="s">
        <v>28</v>
      </c>
      <c r="H206" s="19">
        <v>274.60000000000002</v>
      </c>
      <c r="I206" s="19" t="s">
        <v>29</v>
      </c>
      <c r="J206" s="18" t="s">
        <v>475</v>
      </c>
    </row>
    <row r="207" spans="1:10">
      <c r="A207" s="18" t="s">
        <v>428</v>
      </c>
      <c r="B207" s="22">
        <v>2.4860000000000002</v>
      </c>
      <c r="C207" s="22">
        <v>3.5541125541125544</v>
      </c>
      <c r="D207" s="18" t="s">
        <v>26</v>
      </c>
      <c r="E207" s="18" t="s">
        <v>92</v>
      </c>
      <c r="F207" s="18" t="s">
        <v>1049</v>
      </c>
      <c r="G207" s="18" t="s">
        <v>28</v>
      </c>
      <c r="H207" s="19">
        <v>23.4</v>
      </c>
      <c r="I207" s="19" t="s">
        <v>34</v>
      </c>
      <c r="J207" s="18" t="s">
        <v>25</v>
      </c>
    </row>
    <row r="208" spans="1:10">
      <c r="A208" s="18" t="s">
        <v>575</v>
      </c>
      <c r="B208" s="22">
        <v>2.5670000000000002</v>
      </c>
      <c r="C208" s="22">
        <v>3.5504840940525586</v>
      </c>
      <c r="D208" s="18" t="s">
        <v>26</v>
      </c>
      <c r="E208" s="18" t="s">
        <v>542</v>
      </c>
      <c r="F208" s="18" t="s">
        <v>1016</v>
      </c>
      <c r="G208" s="18" t="s">
        <v>28</v>
      </c>
      <c r="H208" s="19">
        <v>99</v>
      </c>
      <c r="I208" s="19" t="s">
        <v>29</v>
      </c>
      <c r="J208" s="18" t="e">
        <v>#N/A</v>
      </c>
    </row>
    <row r="209" spans="1:10">
      <c r="A209" s="18" t="s">
        <v>1101</v>
      </c>
      <c r="B209" s="22">
        <v>1.45</v>
      </c>
      <c r="C209" s="22">
        <v>3.5139732685297691</v>
      </c>
      <c r="D209" s="18" t="s">
        <v>26</v>
      </c>
      <c r="E209" s="18" t="s">
        <v>160</v>
      </c>
      <c r="F209" s="18" t="s">
        <v>1016</v>
      </c>
      <c r="G209" s="52" t="s">
        <v>28</v>
      </c>
      <c r="H209" s="52">
        <v>2744.2</v>
      </c>
      <c r="I209" s="52" t="s">
        <v>29</v>
      </c>
      <c r="J209" s="52" t="s">
        <v>25</v>
      </c>
    </row>
    <row r="210" spans="1:10">
      <c r="A210" s="18" t="s">
        <v>817</v>
      </c>
      <c r="B210" s="22">
        <v>1.1220000000000001</v>
      </c>
      <c r="C210" s="22">
        <v>3.5102040816326534</v>
      </c>
      <c r="D210" s="18" t="s">
        <v>26</v>
      </c>
      <c r="E210" s="18" t="s">
        <v>160</v>
      </c>
      <c r="F210" s="18" t="s">
        <v>1016</v>
      </c>
      <c r="G210" s="52" t="s">
        <v>28</v>
      </c>
      <c r="H210" s="52">
        <v>2328.0000000000005</v>
      </c>
      <c r="I210" s="52" t="s">
        <v>29</v>
      </c>
      <c r="J210" s="52" t="s">
        <v>25</v>
      </c>
    </row>
    <row r="211" spans="1:10">
      <c r="A211" s="18" t="s">
        <v>574</v>
      </c>
      <c r="B211" s="22">
        <v>2.528</v>
      </c>
      <c r="C211" s="22">
        <v>3.4965421853388654</v>
      </c>
      <c r="D211" s="18" t="s">
        <v>26</v>
      </c>
      <c r="E211" s="18" t="s">
        <v>542</v>
      </c>
      <c r="F211" s="18" t="s">
        <v>1016</v>
      </c>
      <c r="G211" s="18" t="s">
        <v>28</v>
      </c>
      <c r="H211" s="19">
        <v>3385</v>
      </c>
      <c r="I211" s="19" t="s">
        <v>29</v>
      </c>
      <c r="J211" s="18" t="e">
        <v>#N/A</v>
      </c>
    </row>
    <row r="212" spans="1:10">
      <c r="A212" s="18" t="s">
        <v>1007</v>
      </c>
      <c r="B212" s="22">
        <v>2.1960000000000002</v>
      </c>
      <c r="C212" s="22">
        <v>3.4628751974723539</v>
      </c>
      <c r="D212" s="18" t="s">
        <v>26</v>
      </c>
      <c r="E212" s="18" t="s">
        <v>998</v>
      </c>
      <c r="F212" s="18" t="s">
        <v>1016</v>
      </c>
      <c r="G212" s="52" t="s">
        <v>28</v>
      </c>
      <c r="H212" s="52">
        <v>2256</v>
      </c>
      <c r="I212" s="52" t="s">
        <v>29</v>
      </c>
      <c r="J212" s="52" t="s">
        <v>1008</v>
      </c>
    </row>
    <row r="213" spans="1:10">
      <c r="A213" s="18" t="s">
        <v>1102</v>
      </c>
      <c r="B213" s="22">
        <v>2.5</v>
      </c>
      <c r="C213" s="22">
        <v>3.4578146611341629</v>
      </c>
      <c r="D213" s="18" t="s">
        <v>26</v>
      </c>
      <c r="E213" s="18" t="s">
        <v>542</v>
      </c>
      <c r="F213" s="18" t="s">
        <v>1016</v>
      </c>
      <c r="G213" s="52" t="s">
        <v>28</v>
      </c>
      <c r="H213" s="52">
        <v>3424.6</v>
      </c>
      <c r="I213" s="52" t="s">
        <v>29</v>
      </c>
      <c r="J213" s="52" t="s">
        <v>25</v>
      </c>
    </row>
    <row r="214" spans="1:10">
      <c r="A214" s="18" t="s">
        <v>1103</v>
      </c>
      <c r="B214" s="22">
        <v>2.4710000000000001</v>
      </c>
      <c r="C214" s="22">
        <v>3.4559000000000002</v>
      </c>
      <c r="D214" s="18" t="s">
        <v>26</v>
      </c>
      <c r="E214" s="18" t="s">
        <v>160</v>
      </c>
      <c r="F214" s="18" t="s">
        <v>1012</v>
      </c>
      <c r="G214" s="52" t="s">
        <v>28</v>
      </c>
      <c r="H214" s="52">
        <v>2373.6999999999998</v>
      </c>
      <c r="I214" s="52" t="s">
        <v>29</v>
      </c>
      <c r="J214" s="52" t="s">
        <v>25</v>
      </c>
    </row>
    <row r="215" spans="1:10">
      <c r="A215" s="18" t="s">
        <v>1104</v>
      </c>
      <c r="B215" s="22">
        <v>2.1909999999999998</v>
      </c>
      <c r="C215" s="22">
        <v>3.4549763033175354</v>
      </c>
      <c r="D215" s="18" t="s">
        <v>26</v>
      </c>
      <c r="E215" s="18" t="s">
        <v>998</v>
      </c>
      <c r="F215" s="18" t="s">
        <v>1016</v>
      </c>
      <c r="G215" s="52" t="s">
        <v>28</v>
      </c>
      <c r="H215" s="52">
        <v>196.3</v>
      </c>
      <c r="I215" s="52" t="s">
        <v>29</v>
      </c>
      <c r="J215" s="52" t="s">
        <v>1105</v>
      </c>
    </row>
    <row r="216" spans="1:10">
      <c r="A216" s="18" t="s">
        <v>585</v>
      </c>
      <c r="B216" s="22">
        <v>2.4790000000000001</v>
      </c>
      <c r="C216" s="22">
        <v>3.428769017980636</v>
      </c>
      <c r="D216" s="18" t="s">
        <v>26</v>
      </c>
      <c r="E216" s="18" t="s">
        <v>542</v>
      </c>
      <c r="F216" s="18" t="s">
        <v>1016</v>
      </c>
      <c r="G216" s="52" t="s">
        <v>28</v>
      </c>
      <c r="H216" s="52">
        <v>3588</v>
      </c>
      <c r="I216" s="52" t="s">
        <v>29</v>
      </c>
      <c r="J216" s="52" t="e">
        <v>#N/A</v>
      </c>
    </row>
    <row r="217" spans="1:10">
      <c r="A217" s="18" t="s">
        <v>248</v>
      </c>
      <c r="B217" s="22">
        <v>2.1709999999999998</v>
      </c>
      <c r="C217" s="22">
        <v>3.4233807266982619</v>
      </c>
      <c r="D217" s="18" t="s">
        <v>26</v>
      </c>
      <c r="E217" s="18" t="s">
        <v>998</v>
      </c>
      <c r="F217" s="18" t="s">
        <v>1016</v>
      </c>
      <c r="G217" s="52" t="s">
        <v>28</v>
      </c>
      <c r="H217" s="52">
        <v>167.3</v>
      </c>
      <c r="I217" s="52" t="s">
        <v>29</v>
      </c>
      <c r="J217" s="52" t="s">
        <v>25</v>
      </c>
    </row>
    <row r="218" spans="1:10">
      <c r="A218" s="18" t="s">
        <v>1009</v>
      </c>
      <c r="B218" s="22">
        <v>2.1709999999999998</v>
      </c>
      <c r="C218" s="22">
        <v>3.4233807266982619</v>
      </c>
      <c r="D218" s="18" t="s">
        <v>26</v>
      </c>
      <c r="E218" s="18" t="s">
        <v>998</v>
      </c>
      <c r="F218" s="18" t="s">
        <v>1016</v>
      </c>
      <c r="G218" s="52" t="s">
        <v>28</v>
      </c>
      <c r="H218" s="52">
        <v>2090</v>
      </c>
      <c r="I218" s="52" t="s">
        <v>29</v>
      </c>
      <c r="J218" s="52" t="s">
        <v>1010</v>
      </c>
    </row>
    <row r="219" spans="1:10">
      <c r="A219" s="18" t="s">
        <v>55</v>
      </c>
      <c r="B219" s="22">
        <v>2.4369999999999998</v>
      </c>
      <c r="C219" s="22">
        <v>3.4083999999999999</v>
      </c>
      <c r="D219" s="18" t="s">
        <v>26</v>
      </c>
      <c r="E219" s="18" t="s">
        <v>160</v>
      </c>
      <c r="F219" s="18" t="s">
        <v>1012</v>
      </c>
      <c r="G219" s="52" t="s">
        <v>28</v>
      </c>
      <c r="H219" s="52">
        <v>200.1</v>
      </c>
      <c r="I219" s="52" t="s">
        <v>29</v>
      </c>
      <c r="J219" s="52" t="s">
        <v>25</v>
      </c>
    </row>
    <row r="220" spans="1:10">
      <c r="A220" s="18" t="s">
        <v>1106</v>
      </c>
      <c r="B220" s="22">
        <v>2.161</v>
      </c>
      <c r="C220" s="22">
        <v>3.4075829383886256</v>
      </c>
      <c r="D220" s="18" t="s">
        <v>26</v>
      </c>
      <c r="E220" s="18" t="s">
        <v>998</v>
      </c>
      <c r="F220" s="18" t="s">
        <v>1016</v>
      </c>
      <c r="G220" s="18" t="s">
        <v>28</v>
      </c>
      <c r="H220" s="19">
        <v>2733</v>
      </c>
      <c r="I220" s="19" t="s">
        <v>29</v>
      </c>
      <c r="J220" s="18" t="s">
        <v>1107</v>
      </c>
    </row>
    <row r="221" spans="1:10">
      <c r="A221" s="18" t="s">
        <v>752</v>
      </c>
      <c r="B221" s="22">
        <v>2.1509999999999998</v>
      </c>
      <c r="C221" s="22">
        <v>3.3917851500789884</v>
      </c>
      <c r="D221" s="18" t="s">
        <v>26</v>
      </c>
      <c r="E221" s="18" t="s">
        <v>998</v>
      </c>
      <c r="F221" s="18" t="s">
        <v>1016</v>
      </c>
      <c r="G221" s="52" t="s">
        <v>28</v>
      </c>
      <c r="H221" s="52">
        <v>64</v>
      </c>
      <c r="I221" s="52" t="s">
        <v>29</v>
      </c>
      <c r="J221" s="52" t="s">
        <v>25</v>
      </c>
    </row>
    <row r="222" spans="1:10">
      <c r="A222" s="18" t="s">
        <v>164</v>
      </c>
      <c r="B222" s="22">
        <v>2.4249999999999998</v>
      </c>
      <c r="C222" s="22">
        <v>3.3915999999999999</v>
      </c>
      <c r="D222" s="18" t="s">
        <v>26</v>
      </c>
      <c r="E222" s="18" t="s">
        <v>160</v>
      </c>
      <c r="F222" s="18" t="s">
        <v>1012</v>
      </c>
      <c r="G222" s="52" t="s">
        <v>28</v>
      </c>
      <c r="H222" s="52">
        <v>229.1</v>
      </c>
      <c r="I222" s="52" t="s">
        <v>29</v>
      </c>
      <c r="J222" s="52" t="s">
        <v>25</v>
      </c>
    </row>
    <row r="223" spans="1:10">
      <c r="A223" s="18" t="s">
        <v>79</v>
      </c>
      <c r="B223" s="22">
        <v>2.15</v>
      </c>
      <c r="C223" s="22">
        <v>3.3902053712480251</v>
      </c>
      <c r="D223" s="18" t="s">
        <v>26</v>
      </c>
      <c r="E223" s="18" t="s">
        <v>998</v>
      </c>
      <c r="F223" s="18" t="s">
        <v>1016</v>
      </c>
      <c r="G223" s="52" t="s">
        <v>28</v>
      </c>
      <c r="H223" s="52">
        <v>197.8</v>
      </c>
      <c r="I223" s="52" t="s">
        <v>34</v>
      </c>
      <c r="J223" s="52" t="s">
        <v>80</v>
      </c>
    </row>
    <row r="224" spans="1:10">
      <c r="A224" s="18" t="s">
        <v>925</v>
      </c>
      <c r="B224" s="22">
        <v>0.71499999999999997</v>
      </c>
      <c r="C224" s="22">
        <v>3.378881987577639</v>
      </c>
      <c r="D224" s="18" t="s">
        <v>26</v>
      </c>
      <c r="E224" s="18" t="s">
        <v>160</v>
      </c>
      <c r="F224" s="18" t="s">
        <v>1016</v>
      </c>
      <c r="G224" s="52" t="s">
        <v>28</v>
      </c>
      <c r="H224" s="52">
        <v>1487.1999999999998</v>
      </c>
      <c r="I224" s="52" t="s">
        <v>29</v>
      </c>
      <c r="J224" s="52" t="s">
        <v>25</v>
      </c>
    </row>
    <row r="225" spans="1:10">
      <c r="A225" s="18" t="s">
        <v>30</v>
      </c>
      <c r="B225" s="22">
        <v>3.198</v>
      </c>
      <c r="C225" s="22">
        <v>3.3769799366420274</v>
      </c>
      <c r="D225" s="18" t="s">
        <v>26</v>
      </c>
      <c r="E225" s="18" t="s">
        <v>92</v>
      </c>
      <c r="F225" s="18" t="s">
        <v>1108</v>
      </c>
      <c r="G225" s="52" t="s">
        <v>28</v>
      </c>
      <c r="H225" s="52">
        <v>33.299999999999997</v>
      </c>
      <c r="I225" s="52" t="s">
        <v>29</v>
      </c>
      <c r="J225" s="52" t="s">
        <v>32</v>
      </c>
    </row>
    <row r="226" spans="1:10">
      <c r="A226" s="18" t="s">
        <v>241</v>
      </c>
      <c r="B226" s="22">
        <v>2.1320000000000001</v>
      </c>
      <c r="C226" s="22">
        <v>3.3617693522906795</v>
      </c>
      <c r="D226" s="18" t="s">
        <v>26</v>
      </c>
      <c r="E226" s="18" t="s">
        <v>998</v>
      </c>
      <c r="F226" s="18" t="s">
        <v>1016</v>
      </c>
      <c r="G226" s="18" t="s">
        <v>28</v>
      </c>
      <c r="H226" s="19">
        <v>445.6</v>
      </c>
      <c r="I226" s="19" t="s">
        <v>29</v>
      </c>
      <c r="J226" s="18" t="s">
        <v>242</v>
      </c>
    </row>
    <row r="227" spans="1:10">
      <c r="A227" s="18" t="s">
        <v>444</v>
      </c>
      <c r="B227" s="22">
        <v>2.5550000000000002</v>
      </c>
      <c r="C227" s="22">
        <v>3.3579433091628217</v>
      </c>
      <c r="D227" s="18" t="s">
        <v>26</v>
      </c>
      <c r="E227" s="18" t="s">
        <v>92</v>
      </c>
      <c r="F227" s="18" t="s">
        <v>1049</v>
      </c>
      <c r="G227" s="52" t="s">
        <v>28</v>
      </c>
      <c r="H227" s="52">
        <v>14.7</v>
      </c>
      <c r="I227" s="52" t="s">
        <v>29</v>
      </c>
      <c r="J227" s="52" t="s">
        <v>445</v>
      </c>
    </row>
    <row r="228" spans="1:10">
      <c r="A228" s="18" t="s">
        <v>162</v>
      </c>
      <c r="B228" s="22">
        <v>2.399</v>
      </c>
      <c r="C228" s="22">
        <v>3.3552</v>
      </c>
      <c r="D228" s="18" t="s">
        <v>26</v>
      </c>
      <c r="E228" s="18" t="s">
        <v>160</v>
      </c>
      <c r="F228" s="18" t="s">
        <v>1012</v>
      </c>
      <c r="G228" s="18" t="s">
        <v>28</v>
      </c>
      <c r="H228" s="19">
        <v>210</v>
      </c>
      <c r="I228" s="19" t="s">
        <v>29</v>
      </c>
      <c r="J228" s="18" t="s">
        <v>25</v>
      </c>
    </row>
    <row r="229" spans="1:10">
      <c r="A229" s="18" t="s">
        <v>799</v>
      </c>
      <c r="B229" s="22">
        <v>1.3839999999999999</v>
      </c>
      <c r="C229" s="22">
        <v>3.353584447144593</v>
      </c>
      <c r="D229" s="18" t="s">
        <v>26</v>
      </c>
      <c r="E229" s="18" t="s">
        <v>160</v>
      </c>
      <c r="F229" s="18" t="s">
        <v>1016</v>
      </c>
      <c r="G229" s="52" t="s">
        <v>28</v>
      </c>
      <c r="H229" s="52">
        <v>197</v>
      </c>
      <c r="I229" s="52" t="s">
        <v>29</v>
      </c>
      <c r="J229" s="52" t="s">
        <v>25</v>
      </c>
    </row>
    <row r="230" spans="1:10">
      <c r="A230" s="18" t="s">
        <v>831</v>
      </c>
      <c r="B230" s="22">
        <v>0.70799999999999996</v>
      </c>
      <c r="C230" s="22">
        <v>3.3354037267080741</v>
      </c>
      <c r="D230" s="18" t="s">
        <v>26</v>
      </c>
      <c r="E230" s="18" t="s">
        <v>160</v>
      </c>
      <c r="F230" s="18" t="s">
        <v>1016</v>
      </c>
      <c r="G230" s="52" t="s">
        <v>28</v>
      </c>
      <c r="H230" s="52">
        <v>2283</v>
      </c>
      <c r="I230" s="52" t="s">
        <v>29</v>
      </c>
      <c r="J230" s="52" t="s">
        <v>25</v>
      </c>
    </row>
    <row r="231" spans="1:10">
      <c r="A231" s="18" t="s">
        <v>816</v>
      </c>
      <c r="B231" s="22">
        <v>1.3740000000000001</v>
      </c>
      <c r="C231" s="22">
        <v>3.3292831105710818</v>
      </c>
      <c r="D231" s="18" t="s">
        <v>26</v>
      </c>
      <c r="E231" s="18" t="s">
        <v>160</v>
      </c>
      <c r="F231" s="18" t="s">
        <v>1016</v>
      </c>
      <c r="G231" s="18" t="s">
        <v>28</v>
      </c>
      <c r="H231" s="19">
        <v>2221.4</v>
      </c>
      <c r="I231" s="19" t="s">
        <v>29</v>
      </c>
      <c r="J231" s="18" t="s">
        <v>25</v>
      </c>
    </row>
    <row r="232" spans="1:10">
      <c r="A232" s="18" t="s">
        <v>1109</v>
      </c>
      <c r="B232" s="22">
        <v>1.3720000000000001</v>
      </c>
      <c r="C232" s="22">
        <v>3.3244228432563796</v>
      </c>
      <c r="D232" s="18" t="s">
        <v>26</v>
      </c>
      <c r="E232" s="18" t="s">
        <v>160</v>
      </c>
      <c r="F232" s="18" t="s">
        <v>1016</v>
      </c>
      <c r="G232" s="18" t="s">
        <v>28</v>
      </c>
      <c r="H232" s="19">
        <v>598</v>
      </c>
      <c r="I232" s="19" t="s">
        <v>29</v>
      </c>
      <c r="J232" s="18" t="s">
        <v>25</v>
      </c>
    </row>
    <row r="233" spans="1:10">
      <c r="A233" s="18" t="s">
        <v>1110</v>
      </c>
      <c r="B233" s="22">
        <v>2.1070000000000002</v>
      </c>
      <c r="C233" s="22">
        <v>3.3222748815165879</v>
      </c>
      <c r="D233" s="18" t="s">
        <v>26</v>
      </c>
      <c r="E233" s="18" t="s">
        <v>998</v>
      </c>
      <c r="F233" s="18" t="s">
        <v>1016</v>
      </c>
      <c r="G233" s="52" t="s">
        <v>28</v>
      </c>
      <c r="H233" s="52">
        <v>3736.5</v>
      </c>
      <c r="I233" s="52" t="s">
        <v>29</v>
      </c>
      <c r="J233" s="52" t="s">
        <v>25</v>
      </c>
    </row>
    <row r="234" spans="1:10">
      <c r="A234" s="18" t="s">
        <v>394</v>
      </c>
      <c r="B234" s="22">
        <v>2.3250000000000002</v>
      </c>
      <c r="C234" s="22">
        <v>3.3217893217893222</v>
      </c>
      <c r="D234" s="18" t="s">
        <v>26</v>
      </c>
      <c r="E234" s="18" t="s">
        <v>92</v>
      </c>
      <c r="F234" s="18" t="s">
        <v>1049</v>
      </c>
      <c r="G234" s="18" t="s">
        <v>28</v>
      </c>
      <c r="H234" s="19">
        <v>16</v>
      </c>
      <c r="I234" s="19" t="s">
        <v>34</v>
      </c>
      <c r="J234" s="18" t="s">
        <v>80</v>
      </c>
    </row>
    <row r="235" spans="1:10">
      <c r="A235" s="18" t="s">
        <v>333</v>
      </c>
      <c r="B235" s="22">
        <v>2.1040000000000001</v>
      </c>
      <c r="C235" s="22">
        <v>3.3175355450236967</v>
      </c>
      <c r="D235" s="18" t="s">
        <v>26</v>
      </c>
      <c r="E235" s="18" t="s">
        <v>998</v>
      </c>
      <c r="F235" s="18" t="s">
        <v>1016</v>
      </c>
      <c r="G235" s="52" t="s">
        <v>28</v>
      </c>
      <c r="H235" s="52">
        <v>227.7</v>
      </c>
      <c r="I235" s="52" t="s">
        <v>29</v>
      </c>
      <c r="J235" s="52" t="s">
        <v>25</v>
      </c>
    </row>
    <row r="236" spans="1:10">
      <c r="A236" s="18" t="s">
        <v>333</v>
      </c>
      <c r="B236" s="22">
        <v>2.3650000000000002</v>
      </c>
      <c r="C236" s="22">
        <v>3.3077000000000001</v>
      </c>
      <c r="D236" s="18" t="s">
        <v>26</v>
      </c>
      <c r="E236" s="18" t="s">
        <v>160</v>
      </c>
      <c r="F236" s="18" t="s">
        <v>1012</v>
      </c>
      <c r="G236" s="52" t="s">
        <v>28</v>
      </c>
      <c r="H236" s="52">
        <v>227.7</v>
      </c>
      <c r="I236" s="52" t="s">
        <v>29</v>
      </c>
      <c r="J236" s="52" t="s">
        <v>25</v>
      </c>
    </row>
    <row r="237" spans="1:10">
      <c r="A237" s="18" t="s">
        <v>946</v>
      </c>
      <c r="B237" s="22">
        <v>2.3650000000000002</v>
      </c>
      <c r="C237" s="22">
        <v>3.3077000000000001</v>
      </c>
      <c r="D237" s="18" t="s">
        <v>26</v>
      </c>
      <c r="E237" s="18" t="s">
        <v>160</v>
      </c>
      <c r="F237" s="18" t="s">
        <v>1012</v>
      </c>
      <c r="G237" s="52" t="s">
        <v>28</v>
      </c>
      <c r="H237" s="52">
        <v>775</v>
      </c>
      <c r="I237" s="52" t="s">
        <v>29</v>
      </c>
      <c r="J237" s="52" t="s">
        <v>25</v>
      </c>
    </row>
    <row r="238" spans="1:10">
      <c r="A238" s="18" t="s">
        <v>932</v>
      </c>
      <c r="B238" s="22">
        <v>2.2709999999999999</v>
      </c>
      <c r="C238" s="22">
        <v>3.2984749455337687</v>
      </c>
      <c r="D238" s="18" t="s">
        <v>26</v>
      </c>
      <c r="E238" s="18" t="s">
        <v>92</v>
      </c>
      <c r="F238" s="18" t="s">
        <v>1049</v>
      </c>
      <c r="G238" s="52" t="s">
        <v>28</v>
      </c>
      <c r="H238" s="52">
        <v>73.2</v>
      </c>
      <c r="I238" s="52" t="s">
        <v>29</v>
      </c>
      <c r="J238" s="52" t="s">
        <v>25</v>
      </c>
    </row>
    <row r="239" spans="1:10">
      <c r="A239" s="18" t="s">
        <v>1111</v>
      </c>
      <c r="B239" s="22">
        <v>2.355</v>
      </c>
      <c r="C239" s="22">
        <v>3.2936999999999999</v>
      </c>
      <c r="D239" s="18" t="s">
        <v>26</v>
      </c>
      <c r="E239" s="18" t="s">
        <v>160</v>
      </c>
      <c r="F239" s="18" t="s">
        <v>1012</v>
      </c>
      <c r="G239" s="52" t="s">
        <v>28</v>
      </c>
      <c r="H239" s="52">
        <v>2522</v>
      </c>
      <c r="I239" s="52" t="s">
        <v>29</v>
      </c>
      <c r="J239" s="52" t="s">
        <v>25</v>
      </c>
    </row>
    <row r="240" spans="1:10">
      <c r="A240" s="18" t="s">
        <v>1112</v>
      </c>
      <c r="B240" s="22">
        <v>1.98</v>
      </c>
      <c r="C240" s="22">
        <v>3.2911813643926791</v>
      </c>
      <c r="D240" s="18" t="s">
        <v>26</v>
      </c>
      <c r="E240" s="18" t="s">
        <v>92</v>
      </c>
      <c r="F240" s="18" t="s">
        <v>1049</v>
      </c>
      <c r="G240" s="18" t="s">
        <v>28</v>
      </c>
      <c r="H240" s="19">
        <v>26.6</v>
      </c>
      <c r="I240" s="19" t="s">
        <v>34</v>
      </c>
      <c r="J240" s="18" t="s">
        <v>1113</v>
      </c>
    </row>
    <row r="241" spans="1:10">
      <c r="A241" s="18" t="s">
        <v>266</v>
      </c>
      <c r="B241" s="22">
        <v>2.0830000000000002</v>
      </c>
      <c r="C241" s="22">
        <v>3.28436018957346</v>
      </c>
      <c r="D241" s="18" t="s">
        <v>26</v>
      </c>
      <c r="E241" s="18" t="s">
        <v>998</v>
      </c>
      <c r="F241" s="18" t="s">
        <v>1016</v>
      </c>
      <c r="G241" s="52" t="s">
        <v>28</v>
      </c>
      <c r="H241" s="52">
        <v>126.3</v>
      </c>
      <c r="I241" s="52" t="s">
        <v>29</v>
      </c>
      <c r="J241" s="52" t="s">
        <v>25</v>
      </c>
    </row>
    <row r="242" spans="1:10">
      <c r="A242" s="18" t="s">
        <v>1114</v>
      </c>
      <c r="B242" s="22">
        <v>1.3480000000000001</v>
      </c>
      <c r="C242" s="22">
        <v>3.2660996354799519</v>
      </c>
      <c r="D242" s="18" t="s">
        <v>26</v>
      </c>
      <c r="E242" s="18" t="s">
        <v>160</v>
      </c>
      <c r="F242" s="18" t="s">
        <v>1016</v>
      </c>
      <c r="G242" s="52" t="s">
        <v>28</v>
      </c>
      <c r="H242" s="52">
        <v>152.29999999999998</v>
      </c>
      <c r="I242" s="52" t="s">
        <v>29</v>
      </c>
      <c r="J242" s="52" t="s">
        <v>25</v>
      </c>
    </row>
    <row r="243" spans="1:10">
      <c r="A243" s="18" t="s">
        <v>230</v>
      </c>
      <c r="B243" s="22">
        <v>2.472</v>
      </c>
      <c r="C243" s="22">
        <v>3.2485168094924193</v>
      </c>
      <c r="D243" s="18" t="s">
        <v>26</v>
      </c>
      <c r="E243" s="18" t="s">
        <v>92</v>
      </c>
      <c r="F243" s="18" t="s">
        <v>1049</v>
      </c>
      <c r="G243" s="52" t="s">
        <v>28</v>
      </c>
      <c r="H243" s="52">
        <v>53.5</v>
      </c>
      <c r="I243" s="52" t="s">
        <v>29</v>
      </c>
      <c r="J243" s="52" t="s">
        <v>231</v>
      </c>
    </row>
    <row r="244" spans="1:10">
      <c r="A244" s="18" t="s">
        <v>462</v>
      </c>
      <c r="B244" s="22">
        <v>1.859</v>
      </c>
      <c r="C244" s="22">
        <v>3.2429577464788735</v>
      </c>
      <c r="D244" s="18" t="s">
        <v>26</v>
      </c>
      <c r="E244" s="18" t="s">
        <v>92</v>
      </c>
      <c r="F244" s="18" t="s">
        <v>1049</v>
      </c>
      <c r="G244" s="18" t="s">
        <v>28</v>
      </c>
      <c r="H244" s="19">
        <v>16.899999999999999</v>
      </c>
      <c r="I244" s="19" t="s">
        <v>34</v>
      </c>
      <c r="J244" s="18" t="s">
        <v>25</v>
      </c>
    </row>
    <row r="245" spans="1:10">
      <c r="A245" s="18" t="s">
        <v>167</v>
      </c>
      <c r="B245" s="22">
        <v>2.3090000000000002</v>
      </c>
      <c r="C245" s="22">
        <v>3.2294</v>
      </c>
      <c r="D245" s="18" t="s">
        <v>26</v>
      </c>
      <c r="E245" s="18" t="s">
        <v>160</v>
      </c>
      <c r="F245" s="18" t="s">
        <v>1012</v>
      </c>
      <c r="G245" s="52" t="s">
        <v>28</v>
      </c>
      <c r="H245" s="52">
        <v>215</v>
      </c>
      <c r="I245" s="52" t="s">
        <v>29</v>
      </c>
      <c r="J245" s="52" t="s">
        <v>25</v>
      </c>
    </row>
    <row r="246" spans="1:10">
      <c r="A246" s="18" t="s">
        <v>367</v>
      </c>
      <c r="B246" s="22">
        <v>0.68600000000000005</v>
      </c>
      <c r="C246" s="22">
        <v>3.1987577639751552</v>
      </c>
      <c r="D246" s="18" t="s">
        <v>26</v>
      </c>
      <c r="E246" s="18" t="s">
        <v>160</v>
      </c>
      <c r="F246" s="18" t="s">
        <v>1016</v>
      </c>
      <c r="G246" s="52" t="s">
        <v>28</v>
      </c>
      <c r="H246" s="52">
        <v>325.10000000000002</v>
      </c>
      <c r="I246" s="52" t="s">
        <v>29</v>
      </c>
      <c r="J246" s="52" t="s">
        <v>25</v>
      </c>
    </row>
    <row r="247" spans="1:10">
      <c r="A247" s="18" t="s">
        <v>1115</v>
      </c>
      <c r="B247" s="22">
        <v>1.3160000000000001</v>
      </c>
      <c r="C247" s="22">
        <v>3.1883353584447147</v>
      </c>
      <c r="D247" s="18" t="s">
        <v>26</v>
      </c>
      <c r="E247" s="18" t="s">
        <v>160</v>
      </c>
      <c r="F247" s="18" t="s">
        <v>1016</v>
      </c>
      <c r="G247" s="52" t="s">
        <v>28</v>
      </c>
      <c r="H247" s="52">
        <v>2622.7000000000003</v>
      </c>
      <c r="I247" s="52" t="s">
        <v>29</v>
      </c>
      <c r="J247" s="52" t="s">
        <v>25</v>
      </c>
    </row>
    <row r="248" spans="1:10">
      <c r="A248" s="18" t="s">
        <v>1116</v>
      </c>
      <c r="B248" s="22">
        <v>2.0169999999999999</v>
      </c>
      <c r="C248" s="22">
        <v>3.1800947867298577</v>
      </c>
      <c r="D248" s="18" t="s">
        <v>26</v>
      </c>
      <c r="E248" s="18" t="s">
        <v>998</v>
      </c>
      <c r="F248" s="18" t="s">
        <v>1016</v>
      </c>
      <c r="G248" s="52" t="s">
        <v>28</v>
      </c>
      <c r="H248" s="52">
        <v>916.1</v>
      </c>
      <c r="I248" s="52" t="s">
        <v>29</v>
      </c>
      <c r="J248" s="52" t="s">
        <v>25</v>
      </c>
    </row>
    <row r="249" spans="1:10">
      <c r="A249" s="18" t="s">
        <v>1117</v>
      </c>
      <c r="B249" s="22">
        <v>2.2959999999999998</v>
      </c>
      <c r="C249" s="22">
        <v>3.1756569847856149</v>
      </c>
      <c r="D249" s="18" t="s">
        <v>26</v>
      </c>
      <c r="E249" s="18" t="s">
        <v>542</v>
      </c>
      <c r="F249" s="18" t="s">
        <v>1016</v>
      </c>
      <c r="G249" s="18" t="s">
        <v>28</v>
      </c>
      <c r="H249" s="19">
        <v>2593</v>
      </c>
      <c r="I249" s="19" t="s">
        <v>29</v>
      </c>
      <c r="J249" s="18" t="e">
        <v>#N/A</v>
      </c>
    </row>
    <row r="250" spans="1:10">
      <c r="A250" s="18" t="s">
        <v>945</v>
      </c>
      <c r="B250" s="22">
        <v>2.2280000000000002</v>
      </c>
      <c r="C250" s="22">
        <v>3.1160999999999999</v>
      </c>
      <c r="D250" s="18" t="s">
        <v>26</v>
      </c>
      <c r="E250" s="18" t="s">
        <v>160</v>
      </c>
      <c r="F250" s="18" t="s">
        <v>1012</v>
      </c>
      <c r="G250" s="52" t="s">
        <v>28</v>
      </c>
      <c r="H250" s="52">
        <v>2577.3999999999996</v>
      </c>
      <c r="I250" s="52" t="s">
        <v>29</v>
      </c>
      <c r="J250" s="52" t="s">
        <v>25</v>
      </c>
    </row>
    <row r="251" spans="1:10">
      <c r="A251" s="18" t="s">
        <v>1118</v>
      </c>
      <c r="B251" s="22">
        <v>2.2389999999999999</v>
      </c>
      <c r="C251" s="22">
        <v>3.0968188105117562</v>
      </c>
      <c r="D251" s="18" t="s">
        <v>26</v>
      </c>
      <c r="E251" s="18" t="s">
        <v>542</v>
      </c>
      <c r="F251" s="18" t="s">
        <v>1016</v>
      </c>
      <c r="G251" s="18" t="s">
        <v>28</v>
      </c>
      <c r="H251" s="19">
        <v>2908.5</v>
      </c>
      <c r="I251" s="19" t="s">
        <v>29</v>
      </c>
      <c r="J251" s="18" t="s">
        <v>25</v>
      </c>
    </row>
    <row r="252" spans="1:10">
      <c r="A252" s="18" t="s">
        <v>1119</v>
      </c>
      <c r="B252" s="22">
        <v>1.2769999999999999</v>
      </c>
      <c r="C252" s="22">
        <v>3.0935601458080195</v>
      </c>
      <c r="D252" s="18" t="s">
        <v>26</v>
      </c>
      <c r="E252" s="18" t="s">
        <v>160</v>
      </c>
      <c r="F252" s="18" t="s">
        <v>1016</v>
      </c>
      <c r="G252" s="52" t="s">
        <v>28</v>
      </c>
      <c r="H252" s="52">
        <v>824.2</v>
      </c>
      <c r="I252" s="52" t="s">
        <v>29</v>
      </c>
      <c r="J252" s="52" t="s">
        <v>25</v>
      </c>
    </row>
    <row r="253" spans="1:10">
      <c r="A253" s="18" t="s">
        <v>421</v>
      </c>
      <c r="B253" s="22">
        <v>2.129</v>
      </c>
      <c r="C253" s="22">
        <v>3.0922294843863471</v>
      </c>
      <c r="D253" s="18" t="s">
        <v>26</v>
      </c>
      <c r="E253" s="18" t="s">
        <v>92</v>
      </c>
      <c r="F253" s="18" t="s">
        <v>1049</v>
      </c>
      <c r="G253" s="52" t="s">
        <v>28</v>
      </c>
      <c r="H253" s="52">
        <v>157.5</v>
      </c>
      <c r="I253" s="52" t="s">
        <v>29</v>
      </c>
      <c r="J253" s="52" t="s">
        <v>25</v>
      </c>
    </row>
    <row r="254" spans="1:10">
      <c r="A254" s="18" t="s">
        <v>425</v>
      </c>
      <c r="B254" s="22">
        <v>2.165</v>
      </c>
      <c r="C254" s="22">
        <v>3.0909090909090908</v>
      </c>
      <c r="D254" s="18" t="s">
        <v>26</v>
      </c>
      <c r="E254" s="18" t="s">
        <v>92</v>
      </c>
      <c r="F254" s="18" t="s">
        <v>1049</v>
      </c>
      <c r="G254" s="52" t="s">
        <v>28</v>
      </c>
      <c r="H254" s="52">
        <v>16</v>
      </c>
      <c r="I254" s="52" t="s">
        <v>34</v>
      </c>
      <c r="J254" s="52" t="s">
        <v>25</v>
      </c>
    </row>
    <row r="255" spans="1:10">
      <c r="A255" s="18" t="s">
        <v>1120</v>
      </c>
      <c r="B255" s="22">
        <v>2.2280000000000002</v>
      </c>
      <c r="C255" s="22">
        <v>3.081604426002766</v>
      </c>
      <c r="D255" s="18" t="s">
        <v>26</v>
      </c>
      <c r="E255" s="18" t="s">
        <v>542</v>
      </c>
      <c r="F255" s="18" t="s">
        <v>1016</v>
      </c>
      <c r="G255" s="18" t="s">
        <v>28</v>
      </c>
      <c r="H255" s="19">
        <v>3713.9</v>
      </c>
      <c r="I255" s="19" t="s">
        <v>29</v>
      </c>
      <c r="J255" s="18" t="s">
        <v>25</v>
      </c>
    </row>
    <row r="256" spans="1:10">
      <c r="A256" s="18" t="s">
        <v>455</v>
      </c>
      <c r="B256" s="22">
        <v>1.7629999999999999</v>
      </c>
      <c r="C256" s="22">
        <v>3.0739436619718314</v>
      </c>
      <c r="D256" s="18" t="s">
        <v>26</v>
      </c>
      <c r="E256" s="18" t="s">
        <v>92</v>
      </c>
      <c r="F256" s="18" t="s">
        <v>1049</v>
      </c>
      <c r="G256" s="52" t="s">
        <v>28</v>
      </c>
      <c r="H256" s="52">
        <v>36.799999999999997</v>
      </c>
      <c r="I256" s="52" t="s">
        <v>34</v>
      </c>
      <c r="J256" s="52" t="s">
        <v>25</v>
      </c>
    </row>
    <row r="257" spans="1:10">
      <c r="A257" s="18" t="s">
        <v>167</v>
      </c>
      <c r="B257" s="22">
        <v>1.9470000000000001</v>
      </c>
      <c r="C257" s="22">
        <v>3.0695102685624014</v>
      </c>
      <c r="D257" s="18" t="s">
        <v>26</v>
      </c>
      <c r="E257" s="18" t="s">
        <v>998</v>
      </c>
      <c r="F257" s="18" t="s">
        <v>1016</v>
      </c>
      <c r="G257" s="52" t="s">
        <v>28</v>
      </c>
      <c r="H257" s="52">
        <v>215</v>
      </c>
      <c r="I257" s="52" t="s">
        <v>29</v>
      </c>
      <c r="J257" s="52" t="s">
        <v>25</v>
      </c>
    </row>
    <row r="258" spans="1:10">
      <c r="A258" s="18" t="s">
        <v>395</v>
      </c>
      <c r="B258" s="22">
        <v>2.145</v>
      </c>
      <c r="C258" s="22">
        <v>3.0620490620490619</v>
      </c>
      <c r="D258" s="18" t="s">
        <v>26</v>
      </c>
      <c r="E258" s="18" t="s">
        <v>92</v>
      </c>
      <c r="F258" s="18" t="s">
        <v>1049</v>
      </c>
      <c r="G258" s="52" t="s">
        <v>28</v>
      </c>
      <c r="H258" s="52">
        <v>40.400000000000006</v>
      </c>
      <c r="I258" s="52" t="s">
        <v>34</v>
      </c>
      <c r="J258" s="52" t="s">
        <v>396</v>
      </c>
    </row>
    <row r="259" spans="1:10">
      <c r="A259" s="18" t="s">
        <v>1121</v>
      </c>
      <c r="B259" s="22">
        <v>2.1840000000000002</v>
      </c>
      <c r="C259" s="22">
        <v>3.0545</v>
      </c>
      <c r="D259" s="18" t="s">
        <v>26</v>
      </c>
      <c r="E259" s="18" t="s">
        <v>160</v>
      </c>
      <c r="F259" s="18" t="s">
        <v>1012</v>
      </c>
      <c r="G259" s="18" t="s">
        <v>28</v>
      </c>
      <c r="H259" s="19">
        <v>3200.8</v>
      </c>
      <c r="I259" s="19" t="s">
        <v>29</v>
      </c>
      <c r="J259" s="18" t="s">
        <v>25</v>
      </c>
    </row>
    <row r="260" spans="1:10">
      <c r="A260" s="18" t="s">
        <v>413</v>
      </c>
      <c r="B260" s="22">
        <v>2.1030000000000002</v>
      </c>
      <c r="C260" s="22">
        <v>3.0544662309368196</v>
      </c>
      <c r="D260" s="18" t="s">
        <v>26</v>
      </c>
      <c r="E260" s="18" t="s">
        <v>92</v>
      </c>
      <c r="F260" s="18" t="s">
        <v>1049</v>
      </c>
      <c r="G260" s="52" t="s">
        <v>28</v>
      </c>
      <c r="H260" s="52">
        <v>241.5</v>
      </c>
      <c r="I260" s="52" t="s">
        <v>29</v>
      </c>
      <c r="J260" s="52" t="s">
        <v>414</v>
      </c>
    </row>
    <row r="261" spans="1:10">
      <c r="A261" s="18" t="s">
        <v>161</v>
      </c>
      <c r="B261" s="22">
        <v>2.1779999999999999</v>
      </c>
      <c r="C261" s="22">
        <v>3.0461999999999998</v>
      </c>
      <c r="D261" s="18" t="s">
        <v>26</v>
      </c>
      <c r="E261" s="18" t="s">
        <v>160</v>
      </c>
      <c r="F261" s="18" t="s">
        <v>1012</v>
      </c>
      <c r="G261" s="52" t="s">
        <v>28</v>
      </c>
      <c r="H261" s="52">
        <v>225.5</v>
      </c>
      <c r="I261" s="52" t="s">
        <v>29</v>
      </c>
      <c r="J261" s="52" t="s">
        <v>25</v>
      </c>
    </row>
    <row r="262" spans="1:10">
      <c r="A262" s="18" t="s">
        <v>755</v>
      </c>
      <c r="B262" s="22">
        <v>1.8280000000000001</v>
      </c>
      <c r="C262" s="22">
        <v>3.0382695507487525</v>
      </c>
      <c r="D262" s="18" t="s">
        <v>26</v>
      </c>
      <c r="E262" s="18" t="s">
        <v>92</v>
      </c>
      <c r="F262" s="18" t="s">
        <v>1049</v>
      </c>
      <c r="G262" s="52" t="s">
        <v>28</v>
      </c>
      <c r="H262" s="52">
        <v>177.6</v>
      </c>
      <c r="I262" s="52" t="s">
        <v>29</v>
      </c>
      <c r="J262" s="52" t="s">
        <v>756</v>
      </c>
    </row>
    <row r="263" spans="1:10">
      <c r="A263" s="18" t="s">
        <v>1122</v>
      </c>
      <c r="B263" s="22">
        <v>2.1680000000000001</v>
      </c>
      <c r="C263" s="22">
        <v>3.0322</v>
      </c>
      <c r="D263" s="18" t="s">
        <v>26</v>
      </c>
      <c r="E263" s="18" t="s">
        <v>160</v>
      </c>
      <c r="F263" s="18" t="s">
        <v>1012</v>
      </c>
      <c r="G263" s="52" t="s">
        <v>28</v>
      </c>
      <c r="H263" s="52">
        <v>2508.3000000000002</v>
      </c>
      <c r="I263" s="52" t="s">
        <v>29</v>
      </c>
      <c r="J263" s="52" t="s">
        <v>25</v>
      </c>
    </row>
    <row r="264" spans="1:10">
      <c r="A264" s="18" t="s">
        <v>496</v>
      </c>
      <c r="B264" s="22">
        <v>1.9139999999999999</v>
      </c>
      <c r="C264" s="22">
        <v>3.0173775671406</v>
      </c>
      <c r="D264" s="18" t="s">
        <v>26</v>
      </c>
      <c r="E264" s="18" t="s">
        <v>998</v>
      </c>
      <c r="F264" s="18" t="s">
        <v>1016</v>
      </c>
      <c r="G264" s="18" t="s">
        <v>28</v>
      </c>
      <c r="H264" s="19">
        <v>3638.3</v>
      </c>
      <c r="I264" s="19" t="s">
        <v>29</v>
      </c>
      <c r="J264" s="18" t="s">
        <v>25</v>
      </c>
    </row>
    <row r="265" spans="1:10">
      <c r="A265" s="18" t="s">
        <v>327</v>
      </c>
      <c r="B265" s="22">
        <v>2.0720000000000001</v>
      </c>
      <c r="C265" s="22">
        <v>3.009440813362382</v>
      </c>
      <c r="D265" s="18" t="s">
        <v>26</v>
      </c>
      <c r="E265" s="18" t="s">
        <v>92</v>
      </c>
      <c r="F265" s="18" t="s">
        <v>1049</v>
      </c>
      <c r="G265" s="52" t="s">
        <v>28</v>
      </c>
      <c r="H265" s="52">
        <v>108.30000000000001</v>
      </c>
      <c r="I265" s="52" t="s">
        <v>29</v>
      </c>
      <c r="J265" s="52" t="s">
        <v>328</v>
      </c>
    </row>
    <row r="266" spans="1:10">
      <c r="A266" s="18" t="s">
        <v>1123</v>
      </c>
      <c r="B266" s="22">
        <v>0.64400000000000002</v>
      </c>
      <c r="C266" s="22">
        <v>2.9378881987577636</v>
      </c>
      <c r="D266" s="18" t="s">
        <v>26</v>
      </c>
      <c r="E266" s="18" t="s">
        <v>160</v>
      </c>
      <c r="F266" s="18" t="s">
        <v>1016</v>
      </c>
      <c r="G266" s="52" t="s">
        <v>28</v>
      </c>
      <c r="H266" s="52">
        <v>2322.3000000000002</v>
      </c>
      <c r="I266" s="52" t="s">
        <v>29</v>
      </c>
      <c r="J266" s="52" t="s">
        <v>25</v>
      </c>
    </row>
    <row r="267" spans="1:10">
      <c r="A267" s="18" t="s">
        <v>1124</v>
      </c>
      <c r="B267" s="22">
        <v>0.93400000000000005</v>
      </c>
      <c r="C267" s="22">
        <v>2.9199372056514914</v>
      </c>
      <c r="D267" s="18" t="s">
        <v>26</v>
      </c>
      <c r="E267" s="18" t="s">
        <v>160</v>
      </c>
      <c r="F267" s="18" t="s">
        <v>1016</v>
      </c>
      <c r="G267" s="52" t="s">
        <v>28</v>
      </c>
      <c r="H267" s="52">
        <v>90.1</v>
      </c>
      <c r="I267" s="52" t="s">
        <v>29</v>
      </c>
      <c r="J267" s="52" t="s">
        <v>1125</v>
      </c>
    </row>
    <row r="268" spans="1:10">
      <c r="A268" s="18" t="s">
        <v>224</v>
      </c>
      <c r="B268" s="22">
        <v>2.2160000000000002</v>
      </c>
      <c r="C268" s="22">
        <v>2.9110085695451553</v>
      </c>
      <c r="D268" s="18" t="s">
        <v>26</v>
      </c>
      <c r="E268" s="18" t="s">
        <v>92</v>
      </c>
      <c r="F268" s="18" t="s">
        <v>1049</v>
      </c>
      <c r="G268" s="52" t="s">
        <v>28</v>
      </c>
      <c r="H268" s="52">
        <v>61.7</v>
      </c>
      <c r="I268" s="52" t="s">
        <v>29</v>
      </c>
      <c r="J268" s="52" t="s">
        <v>225</v>
      </c>
    </row>
    <row r="269" spans="1:10">
      <c r="A269" s="18" t="s">
        <v>1126</v>
      </c>
      <c r="B269" s="22">
        <v>2.1040000000000001</v>
      </c>
      <c r="C269" s="22">
        <v>2.9100968188105116</v>
      </c>
      <c r="D269" s="18" t="s">
        <v>26</v>
      </c>
      <c r="E269" s="18" t="s">
        <v>542</v>
      </c>
      <c r="F269" s="18" t="s">
        <v>1016</v>
      </c>
      <c r="G269" s="52" t="s">
        <v>28</v>
      </c>
      <c r="H269" s="52">
        <v>2656</v>
      </c>
      <c r="I269" s="52" t="s">
        <v>29</v>
      </c>
      <c r="J269" s="52" t="s">
        <v>25</v>
      </c>
    </row>
    <row r="270" spans="1:10">
      <c r="A270" s="18" t="s">
        <v>984</v>
      </c>
      <c r="B270" s="22">
        <v>1.73</v>
      </c>
      <c r="C270" s="22">
        <v>2.9080168776371313</v>
      </c>
      <c r="D270" s="18" t="s">
        <v>26</v>
      </c>
      <c r="E270" s="18" t="s">
        <v>56</v>
      </c>
      <c r="F270" s="18" t="s">
        <v>1127</v>
      </c>
      <c r="G270" s="52" t="s">
        <v>28</v>
      </c>
      <c r="H270" s="52">
        <v>354.1</v>
      </c>
      <c r="I270" s="52" t="s">
        <v>29</v>
      </c>
      <c r="J270" s="52" t="s">
        <v>25</v>
      </c>
    </row>
    <row r="271" spans="1:10">
      <c r="A271" s="18" t="s">
        <v>1128</v>
      </c>
      <c r="B271" s="22">
        <v>1.7270000000000001</v>
      </c>
      <c r="C271" s="22">
        <v>2.9029535864978913</v>
      </c>
      <c r="D271" s="18" t="s">
        <v>26</v>
      </c>
      <c r="E271" s="18" t="s">
        <v>56</v>
      </c>
      <c r="F271" s="18" t="s">
        <v>1127</v>
      </c>
      <c r="G271" s="52" t="s">
        <v>28</v>
      </c>
      <c r="H271" s="52">
        <v>3212.5</v>
      </c>
      <c r="I271" s="52" t="s">
        <v>29</v>
      </c>
      <c r="J271" s="52" t="s">
        <v>25</v>
      </c>
    </row>
    <row r="272" spans="1:10">
      <c r="A272" s="18" t="s">
        <v>788</v>
      </c>
      <c r="B272" s="22">
        <v>1.9119999999999999</v>
      </c>
      <c r="C272" s="22">
        <v>2.8882175226586102</v>
      </c>
      <c r="D272" s="18" t="s">
        <v>26</v>
      </c>
      <c r="E272" s="18" t="s">
        <v>92</v>
      </c>
      <c r="F272" s="18" t="s">
        <v>1049</v>
      </c>
      <c r="G272" s="18" t="s">
        <v>28</v>
      </c>
      <c r="H272" s="19">
        <v>15.6</v>
      </c>
      <c r="I272" s="19" t="s">
        <v>29</v>
      </c>
      <c r="J272" s="18" t="s">
        <v>789</v>
      </c>
    </row>
    <row r="273" spans="1:10">
      <c r="A273" s="18" t="s">
        <v>919</v>
      </c>
      <c r="B273" s="22">
        <v>1.1839999999999999</v>
      </c>
      <c r="C273" s="22">
        <v>2.8675577156743621</v>
      </c>
      <c r="D273" s="18" t="s">
        <v>26</v>
      </c>
      <c r="E273" s="18" t="s">
        <v>160</v>
      </c>
      <c r="F273" s="18" t="s">
        <v>1016</v>
      </c>
      <c r="G273" s="52" t="s">
        <v>28</v>
      </c>
      <c r="H273" s="52">
        <v>128</v>
      </c>
      <c r="I273" s="52" t="s">
        <v>29</v>
      </c>
      <c r="J273" s="52" t="s">
        <v>25</v>
      </c>
    </row>
    <row r="274" spans="1:10">
      <c r="A274" s="18" t="s">
        <v>780</v>
      </c>
      <c r="B274" s="22">
        <v>0.91700000000000004</v>
      </c>
      <c r="C274" s="22">
        <v>2.8665620094191522</v>
      </c>
      <c r="D274" s="18" t="s">
        <v>26</v>
      </c>
      <c r="E274" s="18" t="s">
        <v>160</v>
      </c>
      <c r="F274" s="18" t="s">
        <v>1016</v>
      </c>
      <c r="G274" s="52" t="s">
        <v>28</v>
      </c>
      <c r="H274" s="52">
        <v>180</v>
      </c>
      <c r="I274" s="52" t="s">
        <v>29</v>
      </c>
      <c r="J274" s="52" t="s">
        <v>25</v>
      </c>
    </row>
    <row r="275" spans="1:10">
      <c r="A275" s="18" t="s">
        <v>1129</v>
      </c>
      <c r="B275" s="22">
        <v>2.0619999999999998</v>
      </c>
      <c r="C275" s="22">
        <v>2.8520055325034575</v>
      </c>
      <c r="D275" s="18" t="s">
        <v>26</v>
      </c>
      <c r="E275" s="18" t="s">
        <v>542</v>
      </c>
      <c r="F275" s="18" t="s">
        <v>1016</v>
      </c>
      <c r="G275" s="52" t="s">
        <v>28</v>
      </c>
      <c r="H275" s="52">
        <v>3264</v>
      </c>
      <c r="I275" s="52" t="s">
        <v>29</v>
      </c>
      <c r="J275" s="52" t="e">
        <v>#N/A</v>
      </c>
    </row>
    <row r="276" spans="1:10">
      <c r="A276" s="18" t="s">
        <v>1130</v>
      </c>
      <c r="B276" s="22">
        <v>1.8069999999999999</v>
      </c>
      <c r="C276" s="22">
        <v>2.8483412322274879</v>
      </c>
      <c r="D276" s="18" t="s">
        <v>26</v>
      </c>
      <c r="E276" s="18" t="s">
        <v>998</v>
      </c>
      <c r="F276" s="18" t="s">
        <v>1016</v>
      </c>
      <c r="G276" s="52" t="s">
        <v>28</v>
      </c>
      <c r="H276" s="52">
        <v>3649.2</v>
      </c>
      <c r="I276" s="52" t="s">
        <v>29</v>
      </c>
      <c r="J276" s="52" t="s">
        <v>25</v>
      </c>
    </row>
    <row r="277" spans="1:10">
      <c r="A277" s="18" t="s">
        <v>1131</v>
      </c>
      <c r="B277" s="22">
        <v>2.0470000000000002</v>
      </c>
      <c r="C277" s="22">
        <v>2.8312586445366525</v>
      </c>
      <c r="D277" s="18" t="s">
        <v>26</v>
      </c>
      <c r="E277" s="18" t="s">
        <v>542</v>
      </c>
      <c r="F277" s="18" t="s">
        <v>1016</v>
      </c>
      <c r="G277" s="52" t="s">
        <v>28</v>
      </c>
      <c r="H277" s="52">
        <v>359</v>
      </c>
      <c r="I277" s="52" t="s">
        <v>29</v>
      </c>
      <c r="J277" s="52" t="e">
        <v>#N/A</v>
      </c>
    </row>
    <row r="278" spans="1:10">
      <c r="A278" s="18" t="s">
        <v>69</v>
      </c>
      <c r="B278" s="22">
        <v>1.621</v>
      </c>
      <c r="C278" s="22">
        <v>2.8239436619718314</v>
      </c>
      <c r="D278" s="18" t="s">
        <v>26</v>
      </c>
      <c r="E278" s="18" t="s">
        <v>92</v>
      </c>
      <c r="F278" s="18" t="s">
        <v>1049</v>
      </c>
      <c r="G278" s="52" t="s">
        <v>28</v>
      </c>
      <c r="H278" s="52">
        <v>31.5</v>
      </c>
      <c r="I278" s="52" t="s">
        <v>34</v>
      </c>
      <c r="J278" s="52" t="s">
        <v>25</v>
      </c>
    </row>
    <row r="279" spans="1:10">
      <c r="A279" s="18" t="s">
        <v>1132</v>
      </c>
      <c r="B279" s="22">
        <v>2.0339999999999998</v>
      </c>
      <c r="C279" s="22">
        <v>2.8132780082987545</v>
      </c>
      <c r="D279" s="18" t="s">
        <v>26</v>
      </c>
      <c r="E279" s="18" t="s">
        <v>542</v>
      </c>
      <c r="F279" s="18" t="s">
        <v>1016</v>
      </c>
      <c r="G279" s="52" t="s">
        <v>28</v>
      </c>
      <c r="H279" s="52">
        <v>2360.5</v>
      </c>
      <c r="I279" s="52" t="s">
        <v>29</v>
      </c>
      <c r="J279" s="52" t="s">
        <v>25</v>
      </c>
    </row>
    <row r="280" spans="1:10">
      <c r="A280" s="18" t="s">
        <v>983</v>
      </c>
      <c r="B280" s="22">
        <v>1.665</v>
      </c>
      <c r="C280" s="22">
        <v>2.7983122362869204</v>
      </c>
      <c r="D280" s="18" t="s">
        <v>26</v>
      </c>
      <c r="E280" s="18" t="s">
        <v>56</v>
      </c>
      <c r="F280" s="18" t="s">
        <v>1127</v>
      </c>
      <c r="G280" s="52" t="s">
        <v>28</v>
      </c>
      <c r="H280" s="52">
        <v>3983.5</v>
      </c>
      <c r="I280" s="52" t="s">
        <v>29</v>
      </c>
      <c r="J280" s="52" t="s">
        <v>25</v>
      </c>
    </row>
    <row r="281" spans="1:10">
      <c r="A281" s="18" t="s">
        <v>165</v>
      </c>
      <c r="B281" s="22">
        <v>1.998</v>
      </c>
      <c r="C281" s="22">
        <v>2.7944</v>
      </c>
      <c r="D281" s="18" t="s">
        <v>26</v>
      </c>
      <c r="E281" s="18" t="s">
        <v>160</v>
      </c>
      <c r="F281" s="18" t="s">
        <v>1012</v>
      </c>
      <c r="G281" s="52" t="s">
        <v>28</v>
      </c>
      <c r="H281" s="52">
        <v>221.8</v>
      </c>
      <c r="I281" s="52" t="s">
        <v>29</v>
      </c>
      <c r="J281" s="52" t="s">
        <v>25</v>
      </c>
    </row>
    <row r="282" spans="1:10">
      <c r="A282" s="18" t="s">
        <v>450</v>
      </c>
      <c r="B282" s="22">
        <v>2.1179999999999999</v>
      </c>
      <c r="C282" s="22">
        <v>2.7818061964403427</v>
      </c>
      <c r="D282" s="18" t="s">
        <v>26</v>
      </c>
      <c r="E282" s="18" t="s">
        <v>92</v>
      </c>
      <c r="F282" s="18" t="s">
        <v>1049</v>
      </c>
      <c r="G282" s="18" t="s">
        <v>28</v>
      </c>
      <c r="H282" s="19">
        <v>43.6</v>
      </c>
      <c r="I282" s="19" t="s">
        <v>29</v>
      </c>
      <c r="J282" s="18" t="s">
        <v>451</v>
      </c>
    </row>
    <row r="283" spans="1:10">
      <c r="A283" s="18" t="s">
        <v>407</v>
      </c>
      <c r="B283" s="22">
        <v>1.9390000000000001</v>
      </c>
      <c r="C283" s="22">
        <v>2.764790764790765</v>
      </c>
      <c r="D283" s="18" t="s">
        <v>26</v>
      </c>
      <c r="E283" s="18" t="s">
        <v>92</v>
      </c>
      <c r="F283" s="18" t="s">
        <v>1049</v>
      </c>
      <c r="G283" s="52" t="s">
        <v>28</v>
      </c>
      <c r="H283" s="52">
        <v>232.60000000000002</v>
      </c>
      <c r="I283" s="52" t="s">
        <v>29</v>
      </c>
      <c r="J283" s="52" t="s">
        <v>408</v>
      </c>
    </row>
    <row r="284" spans="1:10">
      <c r="A284" s="18" t="s">
        <v>1133</v>
      </c>
      <c r="B284" s="22">
        <v>1.9910000000000001</v>
      </c>
      <c r="C284" s="22">
        <v>2.7538035961272476</v>
      </c>
      <c r="D284" s="18" t="s">
        <v>26</v>
      </c>
      <c r="E284" s="18" t="s">
        <v>542</v>
      </c>
      <c r="F284" s="18" t="s">
        <v>1016</v>
      </c>
      <c r="G284" s="52" t="s">
        <v>28</v>
      </c>
      <c r="H284" s="52">
        <v>2577</v>
      </c>
      <c r="I284" s="52" t="s">
        <v>29</v>
      </c>
      <c r="J284" s="52" t="s">
        <v>25</v>
      </c>
    </row>
    <row r="285" spans="1:10">
      <c r="A285" s="18" t="s">
        <v>1002</v>
      </c>
      <c r="B285" s="22">
        <v>1.7470000000000001</v>
      </c>
      <c r="C285" s="22">
        <v>2.7535545023696684</v>
      </c>
      <c r="D285" s="18" t="s">
        <v>26</v>
      </c>
      <c r="E285" s="18" t="s">
        <v>998</v>
      </c>
      <c r="F285" s="18" t="s">
        <v>1016</v>
      </c>
      <c r="G285" s="18" t="s">
        <v>28</v>
      </c>
      <c r="H285" s="19">
        <v>257.89999999999998</v>
      </c>
      <c r="I285" s="19" t="s">
        <v>29</v>
      </c>
      <c r="J285" s="18" t="s">
        <v>1003</v>
      </c>
    </row>
    <row r="286" spans="1:10">
      <c r="A286" s="18" t="s">
        <v>1134</v>
      </c>
      <c r="B286" s="22">
        <v>1.9570000000000001</v>
      </c>
      <c r="C286" s="22">
        <v>2.7370999999999999</v>
      </c>
      <c r="D286" s="18" t="s">
        <v>26</v>
      </c>
      <c r="E286" s="18" t="s">
        <v>160</v>
      </c>
      <c r="F286" s="18" t="s">
        <v>1012</v>
      </c>
      <c r="G286" s="52" t="s">
        <v>28</v>
      </c>
      <c r="H286" s="52">
        <v>2787.1</v>
      </c>
      <c r="I286" s="52" t="s">
        <v>29</v>
      </c>
      <c r="J286" s="52" t="s">
        <v>25</v>
      </c>
    </row>
    <row r="287" spans="1:10">
      <c r="A287" s="18" t="s">
        <v>1135</v>
      </c>
      <c r="B287" s="22">
        <v>1.9710000000000001</v>
      </c>
      <c r="C287" s="22">
        <v>2.7261410788381739</v>
      </c>
      <c r="D287" s="18" t="s">
        <v>26</v>
      </c>
      <c r="E287" s="18" t="s">
        <v>542</v>
      </c>
      <c r="F287" s="18" t="s">
        <v>1016</v>
      </c>
      <c r="G287" s="52" t="s">
        <v>28</v>
      </c>
      <c r="H287" s="52">
        <v>2729</v>
      </c>
      <c r="I287" s="52" t="s">
        <v>29</v>
      </c>
      <c r="J287" s="52" t="s">
        <v>25</v>
      </c>
    </row>
    <row r="288" spans="1:10">
      <c r="A288" s="18" t="s">
        <v>875</v>
      </c>
      <c r="B288" s="22">
        <v>2.0649999999999999</v>
      </c>
      <c r="C288" s="22">
        <v>2.7119314436387607</v>
      </c>
      <c r="D288" s="18" t="s">
        <v>26</v>
      </c>
      <c r="E288" s="18" t="s">
        <v>92</v>
      </c>
      <c r="F288" s="18" t="s">
        <v>1049</v>
      </c>
      <c r="G288" s="52" t="s">
        <v>28</v>
      </c>
      <c r="H288" s="52">
        <v>117.3</v>
      </c>
      <c r="I288" s="52" t="s">
        <v>29</v>
      </c>
      <c r="J288" s="52" t="s">
        <v>25</v>
      </c>
    </row>
    <row r="289" spans="1:10">
      <c r="A289" s="18" t="s">
        <v>674</v>
      </c>
      <c r="B289" s="22">
        <v>2.0590000000000002</v>
      </c>
      <c r="C289" s="22">
        <v>2.7040210942649971</v>
      </c>
      <c r="D289" s="18" t="s">
        <v>26</v>
      </c>
      <c r="E289" s="18" t="s">
        <v>92</v>
      </c>
      <c r="F289" s="18" t="s">
        <v>1049</v>
      </c>
      <c r="G289" s="52" t="s">
        <v>28</v>
      </c>
      <c r="H289" s="52">
        <v>106</v>
      </c>
      <c r="I289" s="52" t="s">
        <v>29</v>
      </c>
      <c r="J289" s="52" t="s">
        <v>675</v>
      </c>
    </row>
    <row r="290" spans="1:10">
      <c r="A290" s="18" t="s">
        <v>985</v>
      </c>
      <c r="B290" s="22">
        <v>1.6</v>
      </c>
      <c r="C290" s="22">
        <v>2.6886075949367094</v>
      </c>
      <c r="D290" s="18" t="s">
        <v>26</v>
      </c>
      <c r="E290" s="18" t="s">
        <v>56</v>
      </c>
      <c r="F290" s="18" t="s">
        <v>1127</v>
      </c>
      <c r="G290" s="52" t="s">
        <v>28</v>
      </c>
      <c r="H290" s="52">
        <v>3281.4</v>
      </c>
      <c r="I290" s="52" t="s">
        <v>29</v>
      </c>
      <c r="J290" s="52" t="s">
        <v>25</v>
      </c>
    </row>
    <row r="291" spans="1:10">
      <c r="A291" s="18" t="s">
        <v>91</v>
      </c>
      <c r="B291" s="22">
        <v>1.9179999999999999</v>
      </c>
      <c r="C291" s="22">
        <v>2.6825000000000001</v>
      </c>
      <c r="D291" s="18" t="s">
        <v>26</v>
      </c>
      <c r="E291" s="18" t="s">
        <v>160</v>
      </c>
      <c r="F291" s="18" t="s">
        <v>1012</v>
      </c>
      <c r="G291" s="18" t="s">
        <v>28</v>
      </c>
      <c r="H291" s="19">
        <v>2464.5</v>
      </c>
      <c r="I291" s="19" t="s">
        <v>29</v>
      </c>
      <c r="J291" s="18" t="s">
        <v>25</v>
      </c>
    </row>
    <row r="292" spans="1:10">
      <c r="A292" s="18" t="s">
        <v>1136</v>
      </c>
      <c r="B292" s="22">
        <v>1.6890000000000001</v>
      </c>
      <c r="C292" s="22">
        <v>2.6619273301737758</v>
      </c>
      <c r="D292" s="18" t="s">
        <v>26</v>
      </c>
      <c r="E292" s="18" t="s">
        <v>998</v>
      </c>
      <c r="F292" s="18" t="s">
        <v>1016</v>
      </c>
      <c r="G292" s="18" t="s">
        <v>28</v>
      </c>
      <c r="H292" s="19">
        <v>3339</v>
      </c>
      <c r="I292" s="19" t="s">
        <v>29</v>
      </c>
      <c r="J292" s="18" t="s">
        <v>1137</v>
      </c>
    </row>
    <row r="293" spans="1:10">
      <c r="A293" s="18" t="s">
        <v>678</v>
      </c>
      <c r="B293" s="22">
        <v>1.681</v>
      </c>
      <c r="C293" s="22">
        <v>2.6492890995260665</v>
      </c>
      <c r="D293" s="18" t="s">
        <v>26</v>
      </c>
      <c r="E293" s="18" t="s">
        <v>998</v>
      </c>
      <c r="F293" s="18" t="s">
        <v>1016</v>
      </c>
      <c r="G293" s="52" t="s">
        <v>28</v>
      </c>
      <c r="H293" s="52">
        <v>250.2</v>
      </c>
      <c r="I293" s="52" t="s">
        <v>29</v>
      </c>
      <c r="J293" s="52" t="s">
        <v>25</v>
      </c>
    </row>
    <row r="294" spans="1:10">
      <c r="A294" s="18" t="s">
        <v>934</v>
      </c>
      <c r="B294" s="22">
        <v>1.8169999999999999</v>
      </c>
      <c r="C294" s="22">
        <v>2.6390704429920113</v>
      </c>
      <c r="D294" s="18" t="s">
        <v>26</v>
      </c>
      <c r="E294" s="18" t="s">
        <v>92</v>
      </c>
      <c r="F294" s="18" t="s">
        <v>1049</v>
      </c>
      <c r="G294" s="52" t="s">
        <v>28</v>
      </c>
      <c r="H294" s="52">
        <v>108.4</v>
      </c>
      <c r="I294" s="52" t="s">
        <v>29</v>
      </c>
      <c r="J294" s="52" t="s">
        <v>25</v>
      </c>
    </row>
    <row r="295" spans="1:10">
      <c r="A295" s="18" t="s">
        <v>448</v>
      </c>
      <c r="B295" s="22">
        <v>2.008</v>
      </c>
      <c r="C295" s="22">
        <v>2.6367831245880029</v>
      </c>
      <c r="D295" s="18" t="s">
        <v>26</v>
      </c>
      <c r="E295" s="18" t="s">
        <v>92</v>
      </c>
      <c r="F295" s="18" t="s">
        <v>1049</v>
      </c>
      <c r="G295" s="52" t="s">
        <v>28</v>
      </c>
      <c r="H295" s="52">
        <v>69.3</v>
      </c>
      <c r="I295" s="52" t="s">
        <v>29</v>
      </c>
      <c r="J295" s="52" t="s">
        <v>449</v>
      </c>
    </row>
    <row r="296" spans="1:10">
      <c r="A296" s="18" t="s">
        <v>732</v>
      </c>
      <c r="B296" s="22">
        <v>1.6719999999999999</v>
      </c>
      <c r="C296" s="22">
        <v>2.635071090047393</v>
      </c>
      <c r="D296" s="18" t="s">
        <v>26</v>
      </c>
      <c r="E296" s="18" t="s">
        <v>998</v>
      </c>
      <c r="F296" s="18" t="s">
        <v>1016</v>
      </c>
      <c r="G296" s="18" t="s">
        <v>28</v>
      </c>
      <c r="H296" s="19">
        <v>208.9</v>
      </c>
      <c r="I296" s="19" t="s">
        <v>29</v>
      </c>
      <c r="J296" s="18" t="s">
        <v>733</v>
      </c>
    </row>
    <row r="297" spans="1:10">
      <c r="A297" s="18" t="s">
        <v>1138</v>
      </c>
      <c r="B297" s="22">
        <v>1.8839999999999999</v>
      </c>
      <c r="C297" s="22">
        <v>2.6349999999999998</v>
      </c>
      <c r="D297" s="18" t="s">
        <v>26</v>
      </c>
      <c r="E297" s="18" t="s">
        <v>160</v>
      </c>
      <c r="F297" s="18" t="s">
        <v>1012</v>
      </c>
      <c r="G297" s="52" t="s">
        <v>28</v>
      </c>
      <c r="H297" s="52">
        <v>2212.6</v>
      </c>
      <c r="I297" s="52" t="s">
        <v>29</v>
      </c>
      <c r="J297" s="52" t="s">
        <v>25</v>
      </c>
    </row>
    <row r="298" spans="1:10">
      <c r="A298" s="18" t="s">
        <v>555</v>
      </c>
      <c r="B298" s="22">
        <v>2.492</v>
      </c>
      <c r="C298" s="22">
        <v>2.6314677930306232</v>
      </c>
      <c r="D298" s="18" t="s">
        <v>26</v>
      </c>
      <c r="E298" s="18" t="s">
        <v>92</v>
      </c>
      <c r="F298" s="18" t="s">
        <v>1108</v>
      </c>
      <c r="G298" s="52" t="s">
        <v>28</v>
      </c>
      <c r="H298" s="52">
        <v>31.8</v>
      </c>
      <c r="I298" s="52" t="s">
        <v>29</v>
      </c>
      <c r="J298" s="52" t="s">
        <v>557</v>
      </c>
    </row>
    <row r="299" spans="1:10">
      <c r="A299" s="18" t="s">
        <v>368</v>
      </c>
      <c r="B299" s="22">
        <v>1.6659999999999999</v>
      </c>
      <c r="C299" s="22">
        <v>2.6255924170616112</v>
      </c>
      <c r="D299" s="18" t="s">
        <v>26</v>
      </c>
      <c r="E299" s="18" t="s">
        <v>998</v>
      </c>
      <c r="F299" s="18" t="s">
        <v>1016</v>
      </c>
      <c r="G299" s="18" t="s">
        <v>28</v>
      </c>
      <c r="H299" s="19">
        <v>541.20000000000005</v>
      </c>
      <c r="I299" s="19" t="s">
        <v>29</v>
      </c>
      <c r="J299" s="18" t="s">
        <v>369</v>
      </c>
    </row>
    <row r="300" spans="1:10">
      <c r="A300" s="18" t="s">
        <v>933</v>
      </c>
      <c r="B300" s="22">
        <v>1.806</v>
      </c>
      <c r="C300" s="22">
        <v>2.6230936819172115</v>
      </c>
      <c r="D300" s="18" t="s">
        <v>26</v>
      </c>
      <c r="E300" s="18" t="s">
        <v>92</v>
      </c>
      <c r="F300" s="18" t="s">
        <v>1049</v>
      </c>
      <c r="G300" s="52" t="s">
        <v>28</v>
      </c>
      <c r="H300" s="52">
        <v>40.5</v>
      </c>
      <c r="I300" s="52" t="s">
        <v>29</v>
      </c>
      <c r="J300" s="52" t="s">
        <v>25</v>
      </c>
    </row>
    <row r="301" spans="1:10">
      <c r="A301" s="18" t="s">
        <v>1139</v>
      </c>
      <c r="B301" s="22">
        <v>0.59299999999999997</v>
      </c>
      <c r="C301" s="22">
        <v>2.6211180124223596</v>
      </c>
      <c r="D301" s="18" t="s">
        <v>26</v>
      </c>
      <c r="E301" s="18" t="s">
        <v>160</v>
      </c>
      <c r="F301" s="18" t="s">
        <v>1016</v>
      </c>
      <c r="G301" s="52" t="s">
        <v>28</v>
      </c>
      <c r="H301" s="52">
        <v>126</v>
      </c>
      <c r="I301" s="52" t="s">
        <v>29</v>
      </c>
      <c r="J301" s="52" t="s">
        <v>25</v>
      </c>
    </row>
    <row r="302" spans="1:10">
      <c r="A302" s="18" t="s">
        <v>159</v>
      </c>
      <c r="B302" s="22">
        <v>1.873</v>
      </c>
      <c r="C302" s="22">
        <v>2.6196000000000002</v>
      </c>
      <c r="D302" s="18" t="s">
        <v>26</v>
      </c>
      <c r="E302" s="18" t="s">
        <v>160</v>
      </c>
      <c r="F302" s="18" t="s">
        <v>1012</v>
      </c>
      <c r="G302" s="18" t="s">
        <v>28</v>
      </c>
      <c r="H302" s="19">
        <v>187.9</v>
      </c>
      <c r="I302" s="19" t="s">
        <v>29</v>
      </c>
      <c r="J302" s="18" t="s">
        <v>25</v>
      </c>
    </row>
    <row r="303" spans="1:10">
      <c r="A303" s="18" t="s">
        <v>1140</v>
      </c>
      <c r="B303" s="22">
        <v>1.893</v>
      </c>
      <c r="C303" s="22">
        <v>2.618257261410788</v>
      </c>
      <c r="D303" s="18" t="s">
        <v>26</v>
      </c>
      <c r="E303" s="18" t="s">
        <v>542</v>
      </c>
      <c r="F303" s="18" t="s">
        <v>1016</v>
      </c>
      <c r="G303" s="18" t="s">
        <v>28</v>
      </c>
      <c r="H303" s="19">
        <v>2906.7</v>
      </c>
      <c r="I303" s="19" t="s">
        <v>29</v>
      </c>
      <c r="J303" s="18" t="s">
        <v>25</v>
      </c>
    </row>
    <row r="304" spans="1:10">
      <c r="A304" s="18" t="s">
        <v>1141</v>
      </c>
      <c r="B304" s="22">
        <v>1.8919999999999999</v>
      </c>
      <c r="C304" s="22">
        <v>2.6168741355463343</v>
      </c>
      <c r="D304" s="18" t="s">
        <v>26</v>
      </c>
      <c r="E304" s="18" t="s">
        <v>542</v>
      </c>
      <c r="F304" s="18" t="s">
        <v>1016</v>
      </c>
      <c r="G304" s="52" t="s">
        <v>28</v>
      </c>
      <c r="H304" s="52">
        <v>3228.8</v>
      </c>
      <c r="I304" s="52" t="s">
        <v>29</v>
      </c>
      <c r="J304" s="52" t="s">
        <v>25</v>
      </c>
    </row>
    <row r="305" spans="1:10">
      <c r="A305" s="18" t="s">
        <v>1142</v>
      </c>
      <c r="B305" s="22">
        <v>1.87</v>
      </c>
      <c r="C305" s="22">
        <v>2.6154000000000002</v>
      </c>
      <c r="D305" s="18" t="s">
        <v>26</v>
      </c>
      <c r="E305" s="18" t="s">
        <v>160</v>
      </c>
      <c r="F305" s="18" t="s">
        <v>1012</v>
      </c>
      <c r="G305" s="52" t="s">
        <v>28</v>
      </c>
      <c r="H305" s="52">
        <v>2517</v>
      </c>
      <c r="I305" s="52" t="s">
        <v>29</v>
      </c>
      <c r="J305" s="52" t="s">
        <v>25</v>
      </c>
    </row>
    <row r="306" spans="1:10">
      <c r="A306" s="18" t="s">
        <v>1143</v>
      </c>
      <c r="B306" s="22">
        <v>1.8660000000000001</v>
      </c>
      <c r="C306" s="22">
        <v>2.6097999999999999</v>
      </c>
      <c r="D306" s="18" t="s">
        <v>26</v>
      </c>
      <c r="E306" s="18" t="s">
        <v>160</v>
      </c>
      <c r="F306" s="18" t="s">
        <v>1012</v>
      </c>
      <c r="G306" s="18" t="s">
        <v>28</v>
      </c>
      <c r="H306" s="19">
        <v>65</v>
      </c>
      <c r="I306" s="19" t="s">
        <v>29</v>
      </c>
      <c r="J306" s="18" t="s">
        <v>25</v>
      </c>
    </row>
    <row r="307" spans="1:10">
      <c r="A307" s="18" t="s">
        <v>467</v>
      </c>
      <c r="B307" s="22">
        <v>1.4930000000000001</v>
      </c>
      <c r="C307" s="22">
        <v>2.5985915492957754</v>
      </c>
      <c r="D307" s="18" t="s">
        <v>26</v>
      </c>
      <c r="E307" s="18" t="s">
        <v>92</v>
      </c>
      <c r="F307" s="18" t="s">
        <v>1049</v>
      </c>
      <c r="G307" s="52" t="s">
        <v>28</v>
      </c>
      <c r="H307" s="52">
        <v>45.8</v>
      </c>
      <c r="I307" s="52" t="s">
        <v>34</v>
      </c>
      <c r="J307" s="52" t="s">
        <v>25</v>
      </c>
    </row>
    <row r="308" spans="1:10">
      <c r="A308" s="18" t="s">
        <v>803</v>
      </c>
      <c r="B308" s="22">
        <v>1.07</v>
      </c>
      <c r="C308" s="22">
        <v>2.5905224787363306</v>
      </c>
      <c r="D308" s="18" t="s">
        <v>26</v>
      </c>
      <c r="E308" s="18" t="s">
        <v>160</v>
      </c>
      <c r="F308" s="18" t="s">
        <v>1016</v>
      </c>
      <c r="G308" s="52" t="s">
        <v>28</v>
      </c>
      <c r="H308" s="52">
        <v>83.6</v>
      </c>
      <c r="I308" s="52" t="s">
        <v>29</v>
      </c>
      <c r="J308" s="52" t="s">
        <v>25</v>
      </c>
    </row>
    <row r="309" spans="1:10">
      <c r="A309" s="18" t="s">
        <v>68</v>
      </c>
      <c r="B309" s="22">
        <v>1.8109999999999999</v>
      </c>
      <c r="C309" s="22">
        <v>2.5800865800865802</v>
      </c>
      <c r="D309" s="18" t="s">
        <v>26</v>
      </c>
      <c r="E309" s="18" t="s">
        <v>92</v>
      </c>
      <c r="F309" s="18" t="s">
        <v>1049</v>
      </c>
      <c r="G309" s="52" t="s">
        <v>28</v>
      </c>
      <c r="H309" s="52">
        <v>37.799999999999997</v>
      </c>
      <c r="I309" s="52" t="s">
        <v>34</v>
      </c>
      <c r="J309" s="52" t="s">
        <v>25</v>
      </c>
    </row>
    <row r="310" spans="1:10">
      <c r="A310" s="18" t="s">
        <v>825</v>
      </c>
      <c r="B310" s="22">
        <v>1.5289999999999999</v>
      </c>
      <c r="C310" s="22">
        <v>2.5687763713080174</v>
      </c>
      <c r="D310" s="18" t="s">
        <v>26</v>
      </c>
      <c r="E310" s="18" t="s">
        <v>56</v>
      </c>
      <c r="F310" s="18" t="s">
        <v>1127</v>
      </c>
      <c r="G310" s="18" t="s">
        <v>28</v>
      </c>
      <c r="H310" s="19">
        <v>1031.2</v>
      </c>
      <c r="I310" s="19" t="s">
        <v>29</v>
      </c>
      <c r="J310" s="18" t="s">
        <v>25</v>
      </c>
    </row>
    <row r="311" spans="1:10">
      <c r="A311" s="18" t="s">
        <v>442</v>
      </c>
      <c r="B311" s="22">
        <v>1.9530000000000001</v>
      </c>
      <c r="C311" s="22">
        <v>2.5642715886618328</v>
      </c>
      <c r="D311" s="18" t="s">
        <v>26</v>
      </c>
      <c r="E311" s="18" t="s">
        <v>92</v>
      </c>
      <c r="F311" s="18" t="s">
        <v>1049</v>
      </c>
      <c r="G311" s="52" t="s">
        <v>28</v>
      </c>
      <c r="H311" s="52">
        <v>371.5</v>
      </c>
      <c r="I311" s="52" t="s">
        <v>29</v>
      </c>
      <c r="J311" s="52" t="s">
        <v>443</v>
      </c>
    </row>
    <row r="312" spans="1:10">
      <c r="A312" s="18" t="s">
        <v>993</v>
      </c>
      <c r="B312" s="22">
        <v>1.853</v>
      </c>
      <c r="C312" s="22">
        <v>2.5629322268326415</v>
      </c>
      <c r="D312" s="18" t="s">
        <v>26</v>
      </c>
      <c r="E312" s="18" t="s">
        <v>542</v>
      </c>
      <c r="F312" s="18" t="s">
        <v>1016</v>
      </c>
      <c r="G312" s="18" t="s">
        <v>28</v>
      </c>
      <c r="H312" s="19">
        <v>129</v>
      </c>
      <c r="I312" s="19" t="s">
        <v>29</v>
      </c>
      <c r="J312" s="18" t="s">
        <v>994</v>
      </c>
    </row>
    <row r="313" spans="1:10">
      <c r="A313" s="18" t="s">
        <v>440</v>
      </c>
      <c r="B313" s="22">
        <v>1.9419999999999999</v>
      </c>
      <c r="C313" s="22">
        <v>2.5497692814765984</v>
      </c>
      <c r="D313" s="18" t="s">
        <v>26</v>
      </c>
      <c r="E313" s="18" t="s">
        <v>92</v>
      </c>
      <c r="F313" s="18" t="s">
        <v>1049</v>
      </c>
      <c r="G313" s="18" t="s">
        <v>28</v>
      </c>
      <c r="H313" s="19">
        <v>244.7</v>
      </c>
      <c r="I313" s="19" t="s">
        <v>29</v>
      </c>
      <c r="J313" s="18" t="s">
        <v>25</v>
      </c>
    </row>
    <row r="314" spans="1:10">
      <c r="A314" s="18" t="s">
        <v>1144</v>
      </c>
      <c r="B314" s="22">
        <v>1.617</v>
      </c>
      <c r="C314" s="22">
        <v>2.5481832543443916</v>
      </c>
      <c r="D314" s="18" t="s">
        <v>26</v>
      </c>
      <c r="E314" s="18" t="s">
        <v>998</v>
      </c>
      <c r="F314" s="18" t="s">
        <v>1016</v>
      </c>
      <c r="G314" s="52" t="s">
        <v>28</v>
      </c>
      <c r="H314" s="52">
        <v>2824</v>
      </c>
      <c r="I314" s="52" t="s">
        <v>29</v>
      </c>
      <c r="J314" s="52" t="s">
        <v>1145</v>
      </c>
    </row>
    <row r="315" spans="1:10">
      <c r="A315" s="18" t="s">
        <v>828</v>
      </c>
      <c r="B315" s="22">
        <v>1.94</v>
      </c>
      <c r="C315" s="22">
        <v>2.5471324983520107</v>
      </c>
      <c r="D315" s="18" t="s">
        <v>26</v>
      </c>
      <c r="E315" s="18" t="s">
        <v>92</v>
      </c>
      <c r="F315" s="18" t="s">
        <v>1049</v>
      </c>
      <c r="G315" s="18" t="s">
        <v>28</v>
      </c>
      <c r="H315" s="19">
        <v>316.8</v>
      </c>
      <c r="I315" s="19" t="s">
        <v>29</v>
      </c>
      <c r="J315" s="18" t="s">
        <v>25</v>
      </c>
    </row>
    <row r="316" spans="1:10">
      <c r="A316" s="18" t="s">
        <v>682</v>
      </c>
      <c r="B316" s="22">
        <v>1.611</v>
      </c>
      <c r="C316" s="22">
        <v>2.5387045813586098</v>
      </c>
      <c r="D316" s="18" t="s">
        <v>26</v>
      </c>
      <c r="E316" s="18" t="s">
        <v>998</v>
      </c>
      <c r="F316" s="18" t="s">
        <v>1016</v>
      </c>
      <c r="G316" s="52" t="s">
        <v>28</v>
      </c>
      <c r="H316" s="52">
        <v>134.20000000000002</v>
      </c>
      <c r="I316" s="52" t="s">
        <v>29</v>
      </c>
      <c r="J316" s="52" t="s">
        <v>25</v>
      </c>
    </row>
    <row r="317" spans="1:10">
      <c r="A317" s="18" t="s">
        <v>203</v>
      </c>
      <c r="B317" s="22">
        <v>0.81100000000000005</v>
      </c>
      <c r="C317" s="22">
        <v>2.5337519623233908</v>
      </c>
      <c r="D317" s="18" t="s">
        <v>26</v>
      </c>
      <c r="E317" s="18" t="s">
        <v>160</v>
      </c>
      <c r="F317" s="18" t="s">
        <v>1016</v>
      </c>
      <c r="G317" s="52" t="s">
        <v>28</v>
      </c>
      <c r="H317" s="52">
        <v>198.4</v>
      </c>
      <c r="I317" s="52" t="s">
        <v>29</v>
      </c>
      <c r="J317" s="52" t="s">
        <v>204</v>
      </c>
    </row>
    <row r="318" spans="1:10">
      <c r="A318" s="18" t="s">
        <v>1146</v>
      </c>
      <c r="B318" s="22">
        <v>2.7829999999999999</v>
      </c>
      <c r="C318" s="22">
        <v>2.5328433624253561</v>
      </c>
      <c r="D318" s="18" t="s">
        <v>26</v>
      </c>
      <c r="E318" s="18" t="s">
        <v>92</v>
      </c>
      <c r="F318" s="18" t="s">
        <v>1147</v>
      </c>
      <c r="G318" s="52" t="s">
        <v>28</v>
      </c>
      <c r="H318" s="52">
        <v>90.7</v>
      </c>
      <c r="I318" s="52" t="s">
        <v>29</v>
      </c>
      <c r="J318" s="52" t="s">
        <v>25</v>
      </c>
    </row>
    <row r="319" spans="1:10">
      <c r="A319" s="18" t="s">
        <v>1148</v>
      </c>
      <c r="B319" s="22">
        <v>2.78</v>
      </c>
      <c r="C319" s="22">
        <v>2.5300872760679836</v>
      </c>
      <c r="D319" s="18" t="s">
        <v>26</v>
      </c>
      <c r="E319" s="18" t="s">
        <v>92</v>
      </c>
      <c r="F319" s="18" t="s">
        <v>1147</v>
      </c>
      <c r="G319" s="52" t="s">
        <v>28</v>
      </c>
      <c r="H319" s="52">
        <v>4204</v>
      </c>
      <c r="I319" s="52" t="s">
        <v>29</v>
      </c>
      <c r="J319" s="52" t="s">
        <v>25</v>
      </c>
    </row>
    <row r="320" spans="1:10">
      <c r="A320" s="18" t="s">
        <v>371</v>
      </c>
      <c r="B320" s="22">
        <v>1.827</v>
      </c>
      <c r="C320" s="22">
        <v>2.5269709543568459</v>
      </c>
      <c r="D320" s="18" t="s">
        <v>26</v>
      </c>
      <c r="E320" s="18" t="s">
        <v>542</v>
      </c>
      <c r="F320" s="18" t="s">
        <v>1016</v>
      </c>
      <c r="G320" s="52" t="s">
        <v>28</v>
      </c>
      <c r="H320" s="52">
        <v>1797</v>
      </c>
      <c r="I320" s="52" t="s">
        <v>29</v>
      </c>
      <c r="J320" s="52" t="s">
        <v>25</v>
      </c>
    </row>
    <row r="321" spans="1:10">
      <c r="A321" s="18" t="s">
        <v>62</v>
      </c>
      <c r="B321" s="22">
        <v>2.7719999999999998</v>
      </c>
      <c r="C321" s="22">
        <v>2.5227377124483232</v>
      </c>
      <c r="D321" s="18" t="s">
        <v>26</v>
      </c>
      <c r="E321" s="18" t="s">
        <v>92</v>
      </c>
      <c r="F321" s="18" t="s">
        <v>1147</v>
      </c>
      <c r="G321" s="18" t="s">
        <v>28</v>
      </c>
      <c r="H321" s="19">
        <v>154.30000000000001</v>
      </c>
      <c r="I321" s="19" t="s">
        <v>34</v>
      </c>
      <c r="J321" s="18" t="s">
        <v>25</v>
      </c>
    </row>
    <row r="322" spans="1:10">
      <c r="A322" s="18" t="s">
        <v>487</v>
      </c>
      <c r="B322" s="22">
        <v>1.4990000000000001</v>
      </c>
      <c r="C322" s="22">
        <v>2.5181434599156125</v>
      </c>
      <c r="D322" s="18" t="s">
        <v>26</v>
      </c>
      <c r="E322" s="18" t="s">
        <v>56</v>
      </c>
      <c r="F322" s="18" t="s">
        <v>1127</v>
      </c>
      <c r="G322" s="52" t="s">
        <v>28</v>
      </c>
      <c r="H322" s="52">
        <v>1094.4000000000001</v>
      </c>
      <c r="I322" s="52" t="s">
        <v>29</v>
      </c>
      <c r="J322" s="52" t="s">
        <v>25</v>
      </c>
    </row>
    <row r="323" spans="1:10">
      <c r="A323" s="18" t="s">
        <v>1149</v>
      </c>
      <c r="B323" s="22">
        <v>1.5940000000000001</v>
      </c>
      <c r="C323" s="22">
        <v>2.5118483412322274</v>
      </c>
      <c r="D323" s="18" t="s">
        <v>26</v>
      </c>
      <c r="E323" s="18" t="s">
        <v>998</v>
      </c>
      <c r="F323" s="18" t="s">
        <v>1016</v>
      </c>
      <c r="G323" s="52" t="s">
        <v>28</v>
      </c>
      <c r="H323" s="52">
        <v>264.39999999999998</v>
      </c>
      <c r="I323" s="52" t="s">
        <v>29</v>
      </c>
      <c r="J323" s="52" t="s">
        <v>25</v>
      </c>
    </row>
    <row r="324" spans="1:10">
      <c r="A324" s="18" t="s">
        <v>1150</v>
      </c>
      <c r="B324" s="22">
        <v>2.7549999999999999</v>
      </c>
      <c r="C324" s="22">
        <v>2.5071198897565456</v>
      </c>
      <c r="D324" s="18" t="s">
        <v>26</v>
      </c>
      <c r="E324" s="18" t="s">
        <v>92</v>
      </c>
      <c r="F324" s="18" t="s">
        <v>1147</v>
      </c>
      <c r="G324" s="52" t="s">
        <v>28</v>
      </c>
      <c r="H324" s="52">
        <v>2276.6999999999998</v>
      </c>
      <c r="I324" s="52" t="s">
        <v>29</v>
      </c>
      <c r="J324" s="52" t="s">
        <v>25</v>
      </c>
    </row>
    <row r="325" spans="1:10">
      <c r="A325" s="18" t="s">
        <v>1151</v>
      </c>
      <c r="B325" s="22">
        <v>2.7519999999999998</v>
      </c>
      <c r="C325" s="22">
        <v>2.5043638033991731</v>
      </c>
      <c r="D325" s="18" t="s">
        <v>26</v>
      </c>
      <c r="E325" s="18" t="s">
        <v>92</v>
      </c>
      <c r="F325" s="18" t="s">
        <v>1147</v>
      </c>
      <c r="G325" s="52" t="s">
        <v>28</v>
      </c>
      <c r="H325" s="52">
        <v>2498.3000000000002</v>
      </c>
      <c r="I325" s="52" t="s">
        <v>29</v>
      </c>
      <c r="J325" s="52" t="s">
        <v>25</v>
      </c>
    </row>
    <row r="326" spans="1:10">
      <c r="A326" s="18" t="s">
        <v>101</v>
      </c>
      <c r="B326" s="22">
        <v>1.5049999999999999</v>
      </c>
      <c r="C326" s="22">
        <v>2.5008319467554077</v>
      </c>
      <c r="D326" s="18" t="s">
        <v>26</v>
      </c>
      <c r="E326" s="18" t="s">
        <v>92</v>
      </c>
      <c r="F326" s="18" t="s">
        <v>1049</v>
      </c>
      <c r="G326" s="52" t="s">
        <v>28</v>
      </c>
      <c r="H326" s="52">
        <v>352.3</v>
      </c>
      <c r="I326" s="52" t="s">
        <v>29</v>
      </c>
      <c r="J326" s="52" t="s">
        <v>102</v>
      </c>
    </row>
    <row r="327" spans="1:10">
      <c r="A327" s="18" t="s">
        <v>786</v>
      </c>
      <c r="B327" s="22">
        <v>2.1120000000000001</v>
      </c>
      <c r="C327" s="22">
        <v>2.4964539007092199</v>
      </c>
      <c r="D327" s="18" t="s">
        <v>26</v>
      </c>
      <c r="E327" s="18" t="s">
        <v>92</v>
      </c>
      <c r="F327" s="18" t="s">
        <v>1049</v>
      </c>
      <c r="G327" s="52" t="s">
        <v>28</v>
      </c>
      <c r="H327" s="52">
        <v>19.5</v>
      </c>
      <c r="I327" s="52" t="s">
        <v>29</v>
      </c>
      <c r="J327" s="52" t="s">
        <v>787</v>
      </c>
    </row>
    <row r="328" spans="1:10">
      <c r="A328" s="18" t="s">
        <v>1152</v>
      </c>
      <c r="B328" s="22">
        <v>1.486</v>
      </c>
      <c r="C328" s="22">
        <v>2.49620253164557</v>
      </c>
      <c r="D328" s="18" t="s">
        <v>26</v>
      </c>
      <c r="E328" s="18" t="s">
        <v>56</v>
      </c>
      <c r="F328" s="18" t="s">
        <v>1127</v>
      </c>
      <c r="G328" s="52" t="s">
        <v>28</v>
      </c>
      <c r="H328" s="52">
        <v>2219.1999999999998</v>
      </c>
      <c r="I328" s="52" t="s">
        <v>29</v>
      </c>
      <c r="J328" s="52" t="s">
        <v>25</v>
      </c>
    </row>
    <row r="329" spans="1:10">
      <c r="A329" s="18" t="s">
        <v>1153</v>
      </c>
      <c r="B329" s="22">
        <v>1.7749999999999999</v>
      </c>
      <c r="C329" s="22">
        <v>2.4824999999999999</v>
      </c>
      <c r="D329" s="18" t="s">
        <v>26</v>
      </c>
      <c r="E329" s="18" t="s">
        <v>160</v>
      </c>
      <c r="F329" s="18" t="s">
        <v>1012</v>
      </c>
      <c r="G329" s="52" t="s">
        <v>28</v>
      </c>
      <c r="H329" s="52">
        <v>1692.5</v>
      </c>
      <c r="I329" s="52" t="s">
        <v>29</v>
      </c>
      <c r="J329" s="52" t="s">
        <v>25</v>
      </c>
    </row>
    <row r="330" spans="1:10">
      <c r="A330" s="18" t="s">
        <v>1154</v>
      </c>
      <c r="B330" s="22">
        <v>2.7189999999999999</v>
      </c>
      <c r="C330" s="22">
        <v>2.4740468534680753</v>
      </c>
      <c r="D330" s="18" t="s">
        <v>26</v>
      </c>
      <c r="E330" s="18" t="s">
        <v>92</v>
      </c>
      <c r="F330" s="18" t="s">
        <v>1147</v>
      </c>
      <c r="G330" s="52" t="s">
        <v>28</v>
      </c>
      <c r="H330" s="52">
        <v>3015.8999999999996</v>
      </c>
      <c r="I330" s="52" t="s">
        <v>29</v>
      </c>
      <c r="J330" s="52" t="s">
        <v>25</v>
      </c>
    </row>
    <row r="331" spans="1:10">
      <c r="A331" s="18" t="s">
        <v>183</v>
      </c>
      <c r="B331" s="22">
        <v>1.468</v>
      </c>
      <c r="C331" s="22">
        <v>2.4658227848101268</v>
      </c>
      <c r="D331" s="18" t="s">
        <v>26</v>
      </c>
      <c r="E331" s="18" t="s">
        <v>56</v>
      </c>
      <c r="F331" s="18" t="s">
        <v>1127</v>
      </c>
      <c r="G331" s="52" t="s">
        <v>28</v>
      </c>
      <c r="H331" s="52">
        <v>85.1</v>
      </c>
      <c r="I331" s="52" t="s">
        <v>29</v>
      </c>
      <c r="J331" s="52" t="s">
        <v>184</v>
      </c>
    </row>
    <row r="332" spans="1:10">
      <c r="A332" s="18" t="s">
        <v>454</v>
      </c>
      <c r="B332" s="22">
        <v>1.4159999999999999</v>
      </c>
      <c r="C332" s="22">
        <v>2.4630281690140849</v>
      </c>
      <c r="D332" s="18" t="s">
        <v>26</v>
      </c>
      <c r="E332" s="18" t="s">
        <v>92</v>
      </c>
      <c r="F332" s="18" t="s">
        <v>1049</v>
      </c>
      <c r="G332" s="18" t="s">
        <v>28</v>
      </c>
      <c r="H332" s="19">
        <v>20</v>
      </c>
      <c r="I332" s="19" t="s">
        <v>34</v>
      </c>
      <c r="J332" s="18" t="s">
        <v>25</v>
      </c>
    </row>
    <row r="333" spans="1:10">
      <c r="A333" s="18" t="s">
        <v>906</v>
      </c>
      <c r="B333" s="22">
        <v>1.4650000000000001</v>
      </c>
      <c r="C333" s="22">
        <v>2.4607594936708868</v>
      </c>
      <c r="D333" s="18" t="s">
        <v>26</v>
      </c>
      <c r="E333" s="18" t="s">
        <v>56</v>
      </c>
      <c r="F333" s="18" t="s">
        <v>1127</v>
      </c>
      <c r="G333" s="18" t="s">
        <v>28</v>
      </c>
      <c r="H333" s="19">
        <v>1058.2</v>
      </c>
      <c r="I333" s="19" t="s">
        <v>29</v>
      </c>
      <c r="J333" s="18" t="s">
        <v>25</v>
      </c>
    </row>
    <row r="334" spans="1:10">
      <c r="A334" s="18" t="s">
        <v>293</v>
      </c>
      <c r="B334" s="22">
        <v>1.694</v>
      </c>
      <c r="C334" s="22">
        <v>2.4604212055192445</v>
      </c>
      <c r="D334" s="18" t="s">
        <v>26</v>
      </c>
      <c r="E334" s="18" t="s">
        <v>92</v>
      </c>
      <c r="F334" s="18" t="s">
        <v>1049</v>
      </c>
      <c r="G334" s="52" t="s">
        <v>28</v>
      </c>
      <c r="H334" s="52">
        <v>77.8</v>
      </c>
      <c r="I334" s="52" t="s">
        <v>29</v>
      </c>
      <c r="J334" s="52" t="s">
        <v>294</v>
      </c>
    </row>
    <row r="335" spans="1:10">
      <c r="A335" s="18" t="s">
        <v>89</v>
      </c>
      <c r="B335" s="22">
        <v>2.6970000000000001</v>
      </c>
      <c r="C335" s="22">
        <v>2.4538355535140104</v>
      </c>
      <c r="D335" s="18" t="s">
        <v>26</v>
      </c>
      <c r="E335" s="18" t="s">
        <v>92</v>
      </c>
      <c r="F335" s="18" t="s">
        <v>1147</v>
      </c>
      <c r="G335" s="18" t="s">
        <v>28</v>
      </c>
      <c r="H335" s="19">
        <v>118.4</v>
      </c>
      <c r="I335" s="19" t="s">
        <v>34</v>
      </c>
      <c r="J335" s="18" t="s">
        <v>25</v>
      </c>
    </row>
    <row r="336" spans="1:10">
      <c r="A336" s="18" t="s">
        <v>1155</v>
      </c>
      <c r="B336" s="22">
        <v>2.6819999999999999</v>
      </c>
      <c r="C336" s="22">
        <v>2.4400551217271476</v>
      </c>
      <c r="D336" s="18" t="s">
        <v>26</v>
      </c>
      <c r="E336" s="18" t="s">
        <v>92</v>
      </c>
      <c r="F336" s="18" t="s">
        <v>1147</v>
      </c>
      <c r="G336" s="18" t="s">
        <v>28</v>
      </c>
      <c r="H336" s="19">
        <v>3037.9</v>
      </c>
      <c r="I336" s="19" t="s">
        <v>29</v>
      </c>
      <c r="J336" s="18" t="s">
        <v>25</v>
      </c>
    </row>
    <row r="337" spans="1:10">
      <c r="A337" s="18" t="s">
        <v>405</v>
      </c>
      <c r="B337" s="22">
        <v>1.6739999999999999</v>
      </c>
      <c r="C337" s="22">
        <v>2.4313725490196076</v>
      </c>
      <c r="D337" s="18" t="s">
        <v>26</v>
      </c>
      <c r="E337" s="18" t="s">
        <v>92</v>
      </c>
      <c r="F337" s="18" t="s">
        <v>1049</v>
      </c>
      <c r="G337" s="52" t="s">
        <v>28</v>
      </c>
      <c r="H337" s="52">
        <v>91.9</v>
      </c>
      <c r="I337" s="52" t="s">
        <v>29</v>
      </c>
      <c r="J337" s="52" t="s">
        <v>406</v>
      </c>
    </row>
    <row r="338" spans="1:10">
      <c r="A338" s="18" t="s">
        <v>149</v>
      </c>
      <c r="B338" s="22">
        <v>2.6720000000000002</v>
      </c>
      <c r="C338" s="22">
        <v>2.4308681672025725</v>
      </c>
      <c r="D338" s="18" t="s">
        <v>26</v>
      </c>
      <c r="E338" s="18" t="s">
        <v>92</v>
      </c>
      <c r="F338" s="18" t="s">
        <v>1147</v>
      </c>
      <c r="G338" s="52" t="s">
        <v>28</v>
      </c>
      <c r="H338" s="52">
        <v>196.3</v>
      </c>
      <c r="I338" s="52" t="s">
        <v>34</v>
      </c>
      <c r="J338" s="52" t="s">
        <v>25</v>
      </c>
    </row>
    <row r="339" spans="1:10">
      <c r="A339" s="18" t="s">
        <v>492</v>
      </c>
      <c r="B339" s="22">
        <v>2.6709999999999998</v>
      </c>
      <c r="C339" s="22">
        <v>2.4299494717501147</v>
      </c>
      <c r="D339" s="18" t="s">
        <v>26</v>
      </c>
      <c r="E339" s="18" t="s">
        <v>92</v>
      </c>
      <c r="F339" s="18" t="s">
        <v>1147</v>
      </c>
      <c r="G339" s="18" t="s">
        <v>28</v>
      </c>
      <c r="H339" s="19">
        <v>3516.9</v>
      </c>
      <c r="I339" s="19" t="s">
        <v>29</v>
      </c>
      <c r="J339" s="18" t="s">
        <v>25</v>
      </c>
    </row>
    <row r="340" spans="1:10">
      <c r="A340" s="18" t="s">
        <v>156</v>
      </c>
      <c r="B340" s="22">
        <v>2.6680000000000001</v>
      </c>
      <c r="C340" s="22">
        <v>2.4271933853927425</v>
      </c>
      <c r="D340" s="18" t="s">
        <v>26</v>
      </c>
      <c r="E340" s="18" t="s">
        <v>92</v>
      </c>
      <c r="F340" s="18" t="s">
        <v>1147</v>
      </c>
      <c r="G340" s="18" t="s">
        <v>28</v>
      </c>
      <c r="H340" s="19">
        <v>183.9</v>
      </c>
      <c r="I340" s="19" t="s">
        <v>34</v>
      </c>
      <c r="J340" s="18" t="s">
        <v>25</v>
      </c>
    </row>
    <row r="341" spans="1:10">
      <c r="A341" s="18" t="s">
        <v>153</v>
      </c>
      <c r="B341" s="22">
        <v>2.6629999999999998</v>
      </c>
      <c r="C341" s="22">
        <v>2.4225999081304548</v>
      </c>
      <c r="D341" s="18" t="s">
        <v>26</v>
      </c>
      <c r="E341" s="18" t="s">
        <v>92</v>
      </c>
      <c r="F341" s="18" t="s">
        <v>1147</v>
      </c>
      <c r="G341" s="52" t="s">
        <v>28</v>
      </c>
      <c r="H341" s="52">
        <v>197.8</v>
      </c>
      <c r="I341" s="52" t="s">
        <v>34</v>
      </c>
      <c r="J341" s="52" t="s">
        <v>25</v>
      </c>
    </row>
    <row r="342" spans="1:10">
      <c r="A342" s="18" t="s">
        <v>152</v>
      </c>
      <c r="B342" s="22">
        <v>2.66</v>
      </c>
      <c r="C342" s="22">
        <v>2.4198438217730827</v>
      </c>
      <c r="D342" s="18" t="s">
        <v>26</v>
      </c>
      <c r="E342" s="18" t="s">
        <v>92</v>
      </c>
      <c r="F342" s="18" t="s">
        <v>1147</v>
      </c>
      <c r="G342" s="52" t="s">
        <v>28</v>
      </c>
      <c r="H342" s="52">
        <v>203.5</v>
      </c>
      <c r="I342" s="52" t="s">
        <v>34</v>
      </c>
      <c r="J342" s="52" t="s">
        <v>25</v>
      </c>
    </row>
    <row r="343" spans="1:10">
      <c r="A343" s="18" t="s">
        <v>1156</v>
      </c>
      <c r="B343" s="22">
        <v>1.7450000000000001</v>
      </c>
      <c r="C343" s="22">
        <v>2.4135546334716458</v>
      </c>
      <c r="D343" s="18" t="s">
        <v>26</v>
      </c>
      <c r="E343" s="18" t="s">
        <v>542</v>
      </c>
      <c r="F343" s="18" t="s">
        <v>1016</v>
      </c>
      <c r="G343" s="52" t="s">
        <v>28</v>
      </c>
      <c r="H343" s="52">
        <v>4091.1</v>
      </c>
      <c r="I343" s="52" t="s">
        <v>29</v>
      </c>
      <c r="J343" s="52" t="s">
        <v>25</v>
      </c>
    </row>
    <row r="344" spans="1:10">
      <c r="A344" s="18" t="s">
        <v>151</v>
      </c>
      <c r="B344" s="22">
        <v>2.6440000000000001</v>
      </c>
      <c r="C344" s="22">
        <v>2.4051446945337625</v>
      </c>
      <c r="D344" s="18" t="s">
        <v>26</v>
      </c>
      <c r="E344" s="18" t="s">
        <v>92</v>
      </c>
      <c r="F344" s="18" t="s">
        <v>1147</v>
      </c>
      <c r="G344" s="52" t="s">
        <v>28</v>
      </c>
      <c r="H344" s="52">
        <v>174.7</v>
      </c>
      <c r="I344" s="52" t="s">
        <v>34</v>
      </c>
      <c r="J344" s="52" t="s">
        <v>25</v>
      </c>
    </row>
    <row r="345" spans="1:10">
      <c r="A345" s="18" t="s">
        <v>1157</v>
      </c>
      <c r="B345" s="22">
        <v>0.55700000000000005</v>
      </c>
      <c r="C345" s="22">
        <v>2.3975155279503104</v>
      </c>
      <c r="D345" s="18" t="s">
        <v>26</v>
      </c>
      <c r="E345" s="18" t="s">
        <v>160</v>
      </c>
      <c r="F345" s="18" t="s">
        <v>1016</v>
      </c>
      <c r="G345" s="18" t="s">
        <v>28</v>
      </c>
      <c r="H345" s="19">
        <v>2737.2</v>
      </c>
      <c r="I345" s="19" t="s">
        <v>29</v>
      </c>
      <c r="J345" s="18" t="s">
        <v>25</v>
      </c>
    </row>
    <row r="346" spans="1:10">
      <c r="A346" s="18" t="s">
        <v>1158</v>
      </c>
      <c r="B346" s="22">
        <v>2.6349999999999998</v>
      </c>
      <c r="C346" s="22">
        <v>2.3968764354616443</v>
      </c>
      <c r="D346" s="18" t="s">
        <v>26</v>
      </c>
      <c r="E346" s="18" t="s">
        <v>92</v>
      </c>
      <c r="F346" s="18" t="s">
        <v>1147</v>
      </c>
      <c r="G346" s="52" t="s">
        <v>28</v>
      </c>
      <c r="H346" s="52">
        <v>2483.6999999999998</v>
      </c>
      <c r="I346" s="52" t="s">
        <v>29</v>
      </c>
      <c r="J346" s="52" t="s">
        <v>25</v>
      </c>
    </row>
    <row r="347" spans="1:10">
      <c r="A347" s="18" t="s">
        <v>726</v>
      </c>
      <c r="B347" s="22">
        <v>1.52</v>
      </c>
      <c r="C347" s="22">
        <v>2.3949447077409163</v>
      </c>
      <c r="D347" s="18" t="s">
        <v>26</v>
      </c>
      <c r="E347" s="18" t="s">
        <v>998</v>
      </c>
      <c r="F347" s="18" t="s">
        <v>1016</v>
      </c>
      <c r="G347" s="18" t="s">
        <v>28</v>
      </c>
      <c r="H347" s="19">
        <v>224.8</v>
      </c>
      <c r="I347" s="19" t="s">
        <v>29</v>
      </c>
      <c r="J347" s="18" t="s">
        <v>727</v>
      </c>
    </row>
    <row r="348" spans="1:10">
      <c r="A348" s="18" t="s">
        <v>488</v>
      </c>
      <c r="B348" s="22">
        <v>1.4239999999999999</v>
      </c>
      <c r="C348" s="22">
        <v>2.3915611814345996</v>
      </c>
      <c r="D348" s="18" t="s">
        <v>26</v>
      </c>
      <c r="E348" s="18" t="s">
        <v>56</v>
      </c>
      <c r="F348" s="18" t="s">
        <v>1127</v>
      </c>
      <c r="G348" s="18" t="s">
        <v>28</v>
      </c>
      <c r="H348" s="19">
        <v>1990.1</v>
      </c>
      <c r="I348" s="19" t="s">
        <v>29</v>
      </c>
      <c r="J348" s="18" t="s">
        <v>25</v>
      </c>
    </row>
    <row r="349" spans="1:10">
      <c r="A349" s="18" t="s">
        <v>800</v>
      </c>
      <c r="B349" s="22">
        <v>1.645</v>
      </c>
      <c r="C349" s="22">
        <v>2.3892519970951343</v>
      </c>
      <c r="D349" s="18" t="s">
        <v>26</v>
      </c>
      <c r="E349" s="18" t="s">
        <v>92</v>
      </c>
      <c r="F349" s="18" t="s">
        <v>1049</v>
      </c>
      <c r="G349" s="18" t="s">
        <v>28</v>
      </c>
      <c r="H349" s="19">
        <v>93.5</v>
      </c>
      <c r="I349" s="19" t="s">
        <v>29</v>
      </c>
      <c r="J349" s="18" t="s">
        <v>25</v>
      </c>
    </row>
    <row r="350" spans="1:10">
      <c r="A350" s="18" t="s">
        <v>801</v>
      </c>
      <c r="B350" s="22">
        <v>1.8160000000000001</v>
      </c>
      <c r="C350" s="22">
        <v>2.3836519446275548</v>
      </c>
      <c r="D350" s="18" t="s">
        <v>26</v>
      </c>
      <c r="E350" s="18" t="s">
        <v>92</v>
      </c>
      <c r="F350" s="18" t="s">
        <v>1049</v>
      </c>
      <c r="G350" s="52" t="s">
        <v>28</v>
      </c>
      <c r="H350" s="52">
        <v>64.900000000000006</v>
      </c>
      <c r="I350" s="52" t="s">
        <v>29</v>
      </c>
      <c r="J350" s="52" t="s">
        <v>802</v>
      </c>
    </row>
    <row r="351" spans="1:10">
      <c r="A351" s="18" t="s">
        <v>1159</v>
      </c>
      <c r="B351" s="22">
        <v>1.403</v>
      </c>
      <c r="C351" s="22">
        <v>2.3561181434599163</v>
      </c>
      <c r="D351" s="18" t="s">
        <v>26</v>
      </c>
      <c r="E351" s="18" t="s">
        <v>56</v>
      </c>
      <c r="F351" s="18" t="s">
        <v>1127</v>
      </c>
      <c r="G351" s="18" t="s">
        <v>28</v>
      </c>
      <c r="H351" s="19">
        <v>2221.5</v>
      </c>
      <c r="I351" s="19" t="s">
        <v>29</v>
      </c>
      <c r="J351" s="18" t="s">
        <v>25</v>
      </c>
    </row>
    <row r="352" spans="1:10">
      <c r="A352" s="18" t="s">
        <v>158</v>
      </c>
      <c r="B352" s="22">
        <v>2.5859999999999999</v>
      </c>
      <c r="C352" s="22">
        <v>2.3518603582912263</v>
      </c>
      <c r="D352" s="18" t="s">
        <v>26</v>
      </c>
      <c r="E352" s="18" t="s">
        <v>92</v>
      </c>
      <c r="F352" s="18" t="s">
        <v>1147</v>
      </c>
      <c r="G352" s="52" t="s">
        <v>28</v>
      </c>
      <c r="H352" s="52">
        <v>66.2</v>
      </c>
      <c r="I352" s="52" t="s">
        <v>34</v>
      </c>
      <c r="J352" s="52" t="s">
        <v>25</v>
      </c>
    </row>
    <row r="353" spans="1:10">
      <c r="A353" s="18" t="s">
        <v>1160</v>
      </c>
      <c r="B353" s="22">
        <v>2.581</v>
      </c>
      <c r="C353" s="22">
        <v>2.347266881028939</v>
      </c>
      <c r="D353" s="18" t="s">
        <v>26</v>
      </c>
      <c r="E353" s="18" t="s">
        <v>92</v>
      </c>
      <c r="F353" s="18" t="s">
        <v>1147</v>
      </c>
      <c r="G353" s="18" t="s">
        <v>28</v>
      </c>
      <c r="H353" s="19">
        <v>2408.6</v>
      </c>
      <c r="I353" s="19" t="s">
        <v>29</v>
      </c>
      <c r="J353" s="18" t="s">
        <v>25</v>
      </c>
    </row>
    <row r="354" spans="1:10">
      <c r="A354" s="18" t="s">
        <v>1161</v>
      </c>
      <c r="B354" s="22">
        <v>1.6779999999999999</v>
      </c>
      <c r="C354" s="22">
        <v>2.3469000000000002</v>
      </c>
      <c r="D354" s="18" t="s">
        <v>26</v>
      </c>
      <c r="E354" s="18" t="s">
        <v>160</v>
      </c>
      <c r="F354" s="18" t="s">
        <v>1012</v>
      </c>
      <c r="G354" s="18" t="s">
        <v>28</v>
      </c>
      <c r="H354" s="19">
        <v>3569.5</v>
      </c>
      <c r="I354" s="19" t="s">
        <v>29</v>
      </c>
      <c r="J354" s="18" t="s">
        <v>25</v>
      </c>
    </row>
    <row r="355" spans="1:10">
      <c r="A355" s="18" t="s">
        <v>157</v>
      </c>
      <c r="B355" s="22">
        <v>2.5710000000000002</v>
      </c>
      <c r="C355" s="22">
        <v>2.3380799265043639</v>
      </c>
      <c r="D355" s="18" t="s">
        <v>26</v>
      </c>
      <c r="E355" s="18" t="s">
        <v>92</v>
      </c>
      <c r="F355" s="18" t="s">
        <v>1147</v>
      </c>
      <c r="G355" s="52" t="s">
        <v>28</v>
      </c>
      <c r="H355" s="52">
        <v>157</v>
      </c>
      <c r="I355" s="52" t="s">
        <v>34</v>
      </c>
      <c r="J355" s="52" t="s">
        <v>25</v>
      </c>
    </row>
    <row r="356" spans="1:10">
      <c r="A356" s="18" t="s">
        <v>1162</v>
      </c>
      <c r="B356" s="22">
        <v>1.389</v>
      </c>
      <c r="C356" s="22">
        <v>2.332489451476794</v>
      </c>
      <c r="D356" s="18" t="s">
        <v>26</v>
      </c>
      <c r="E356" s="18" t="s">
        <v>56</v>
      </c>
      <c r="F356" s="18" t="s">
        <v>1127</v>
      </c>
      <c r="G356" s="52" t="s">
        <v>28</v>
      </c>
      <c r="H356" s="52">
        <v>2995.8</v>
      </c>
      <c r="I356" s="52" t="s">
        <v>29</v>
      </c>
      <c r="J356" s="52" t="s">
        <v>25</v>
      </c>
    </row>
    <row r="357" spans="1:10">
      <c r="A357" s="18" t="s">
        <v>1163</v>
      </c>
      <c r="B357" s="22">
        <v>0.745</v>
      </c>
      <c r="C357" s="22">
        <v>2.3265306122448979</v>
      </c>
      <c r="D357" s="18" t="s">
        <v>26</v>
      </c>
      <c r="E357" s="18" t="s">
        <v>160</v>
      </c>
      <c r="F357" s="18" t="s">
        <v>1016</v>
      </c>
      <c r="G357" s="52" t="s">
        <v>28</v>
      </c>
      <c r="H357" s="52">
        <v>161.4</v>
      </c>
      <c r="I357" s="52" t="s">
        <v>29</v>
      </c>
      <c r="J357" s="52" t="s">
        <v>25</v>
      </c>
    </row>
    <row r="358" spans="1:10">
      <c r="A358" s="18" t="s">
        <v>50</v>
      </c>
      <c r="B358" s="22">
        <v>1.6319999999999999</v>
      </c>
      <c r="C358" s="22">
        <v>2.3217893217893217</v>
      </c>
      <c r="D358" s="18" t="s">
        <v>26</v>
      </c>
      <c r="E358" s="18" t="s">
        <v>92</v>
      </c>
      <c r="F358" s="18" t="s">
        <v>1049</v>
      </c>
      <c r="G358" s="18" t="s">
        <v>28</v>
      </c>
      <c r="H358" s="19">
        <v>18.7</v>
      </c>
      <c r="I358" s="19" t="s">
        <v>29</v>
      </c>
      <c r="J358" s="18" t="s">
        <v>51</v>
      </c>
    </row>
    <row r="359" spans="1:10">
      <c r="A359" s="18" t="s">
        <v>493</v>
      </c>
      <c r="B359" s="22">
        <v>2.5510000000000002</v>
      </c>
      <c r="C359" s="22">
        <v>2.3197060174552138</v>
      </c>
      <c r="D359" s="18" t="s">
        <v>26</v>
      </c>
      <c r="E359" s="18" t="s">
        <v>92</v>
      </c>
      <c r="F359" s="18" t="s">
        <v>1147</v>
      </c>
      <c r="G359" s="18" t="s">
        <v>28</v>
      </c>
      <c r="H359" s="19">
        <v>2630.3</v>
      </c>
      <c r="I359" s="19" t="s">
        <v>29</v>
      </c>
      <c r="J359" s="18" t="s">
        <v>25</v>
      </c>
    </row>
    <row r="360" spans="1:10">
      <c r="A360" s="18" t="s">
        <v>64</v>
      </c>
      <c r="B360" s="22">
        <v>2.5390000000000001</v>
      </c>
      <c r="C360" s="22">
        <v>2.3086816720257239</v>
      </c>
      <c r="D360" s="18" t="s">
        <v>26</v>
      </c>
      <c r="E360" s="18" t="s">
        <v>92</v>
      </c>
      <c r="F360" s="18" t="s">
        <v>1147</v>
      </c>
      <c r="G360" s="18" t="s">
        <v>28</v>
      </c>
      <c r="H360" s="19">
        <v>92.7</v>
      </c>
      <c r="I360" s="19" t="s">
        <v>34</v>
      </c>
      <c r="J360" s="18" t="s">
        <v>25</v>
      </c>
    </row>
    <row r="361" spans="1:10">
      <c r="A361" s="18" t="s">
        <v>583</v>
      </c>
      <c r="B361" s="22">
        <v>1.6679999999999999</v>
      </c>
      <c r="C361" s="22">
        <v>2.3070539419087135</v>
      </c>
      <c r="D361" s="18" t="s">
        <v>26</v>
      </c>
      <c r="E361" s="18" t="s">
        <v>542</v>
      </c>
      <c r="F361" s="18" t="s">
        <v>1016</v>
      </c>
      <c r="G361" s="52" t="s">
        <v>28</v>
      </c>
      <c r="H361" s="52">
        <v>3410</v>
      </c>
      <c r="I361" s="52" t="s">
        <v>29</v>
      </c>
      <c r="J361" s="52" t="s">
        <v>25</v>
      </c>
    </row>
    <row r="362" spans="1:10">
      <c r="A362" s="18" t="s">
        <v>1164</v>
      </c>
      <c r="B362" s="22">
        <v>0.73799999999999999</v>
      </c>
      <c r="C362" s="22">
        <v>2.304552590266876</v>
      </c>
      <c r="D362" s="18" t="s">
        <v>26</v>
      </c>
      <c r="E362" s="18" t="s">
        <v>160</v>
      </c>
      <c r="F362" s="18" t="s">
        <v>1016</v>
      </c>
      <c r="G362" s="18" t="s">
        <v>28</v>
      </c>
      <c r="H362" s="19">
        <v>1002.2</v>
      </c>
      <c r="I362" s="19" t="s">
        <v>29</v>
      </c>
      <c r="J362" s="18" t="s">
        <v>25</v>
      </c>
    </row>
    <row r="363" spans="1:10">
      <c r="A363" s="18" t="s">
        <v>419</v>
      </c>
      <c r="B363" s="22">
        <v>1.617</v>
      </c>
      <c r="C363" s="22">
        <v>2.3001443001443005</v>
      </c>
      <c r="D363" s="18" t="s">
        <v>26</v>
      </c>
      <c r="E363" s="18" t="s">
        <v>92</v>
      </c>
      <c r="F363" s="18" t="s">
        <v>1049</v>
      </c>
      <c r="G363" s="18" t="s">
        <v>28</v>
      </c>
      <c r="H363" s="19">
        <v>60.7</v>
      </c>
      <c r="I363" s="19" t="s">
        <v>29</v>
      </c>
      <c r="J363" s="18" t="s">
        <v>420</v>
      </c>
    </row>
    <row r="364" spans="1:10">
      <c r="A364" s="18" t="s">
        <v>570</v>
      </c>
      <c r="B364" s="22">
        <v>1.66</v>
      </c>
      <c r="C364" s="22">
        <v>2.2959889349930838</v>
      </c>
      <c r="D364" s="18" t="s">
        <v>26</v>
      </c>
      <c r="E364" s="18" t="s">
        <v>542</v>
      </c>
      <c r="F364" s="18" t="s">
        <v>1016</v>
      </c>
      <c r="G364" s="18" t="s">
        <v>28</v>
      </c>
      <c r="H364" s="19">
        <v>3898.6</v>
      </c>
      <c r="I364" s="19" t="s">
        <v>29</v>
      </c>
      <c r="J364" s="18" t="s">
        <v>25</v>
      </c>
    </row>
    <row r="365" spans="1:10">
      <c r="A365" s="18" t="s">
        <v>808</v>
      </c>
      <c r="B365" s="22">
        <v>1.3640000000000001</v>
      </c>
      <c r="C365" s="22">
        <v>2.2902953586497898</v>
      </c>
      <c r="D365" s="18" t="s">
        <v>26</v>
      </c>
      <c r="E365" s="18" t="s">
        <v>56</v>
      </c>
      <c r="F365" s="18" t="s">
        <v>1127</v>
      </c>
      <c r="G365" s="52" t="s">
        <v>28</v>
      </c>
      <c r="H365" s="52">
        <v>2119.6</v>
      </c>
      <c r="I365" s="52" t="s">
        <v>29</v>
      </c>
      <c r="J365" s="52" t="s">
        <v>25</v>
      </c>
    </row>
    <row r="366" spans="1:10">
      <c r="A366" s="18" t="s">
        <v>1165</v>
      </c>
      <c r="B366" s="22">
        <v>1.7450000000000001</v>
      </c>
      <c r="C366" s="22">
        <v>2.2900461437046804</v>
      </c>
      <c r="D366" s="18" t="s">
        <v>26</v>
      </c>
      <c r="E366" s="18" t="s">
        <v>92</v>
      </c>
      <c r="F366" s="18" t="s">
        <v>1049</v>
      </c>
      <c r="G366" s="52" t="s">
        <v>28</v>
      </c>
      <c r="H366" s="52">
        <v>261.89999999999998</v>
      </c>
      <c r="I366" s="52" t="s">
        <v>29</v>
      </c>
      <c r="J366" s="52" t="s">
        <v>25</v>
      </c>
    </row>
    <row r="367" spans="1:10">
      <c r="A367" s="18" t="s">
        <v>423</v>
      </c>
      <c r="B367" s="22">
        <v>1.9359999999999999</v>
      </c>
      <c r="C367" s="22">
        <v>2.2884160756501184</v>
      </c>
      <c r="D367" s="18" t="s">
        <v>26</v>
      </c>
      <c r="E367" s="18" t="s">
        <v>92</v>
      </c>
      <c r="F367" s="18" t="s">
        <v>1049</v>
      </c>
      <c r="G367" s="52" t="s">
        <v>28</v>
      </c>
      <c r="H367" s="52">
        <v>92.3</v>
      </c>
      <c r="I367" s="52" t="s">
        <v>29</v>
      </c>
      <c r="J367" s="52" t="s">
        <v>25</v>
      </c>
    </row>
    <row r="368" spans="1:10">
      <c r="A368" s="18" t="s">
        <v>1166</v>
      </c>
      <c r="B368" s="22">
        <v>2.5099999999999998</v>
      </c>
      <c r="C368" s="22">
        <v>2.2820395039044556</v>
      </c>
      <c r="D368" s="18" t="s">
        <v>26</v>
      </c>
      <c r="E368" s="18" t="s">
        <v>92</v>
      </c>
      <c r="F368" s="18" t="s">
        <v>1147</v>
      </c>
      <c r="G368" s="18" t="s">
        <v>28</v>
      </c>
      <c r="H368" s="19">
        <v>3279.1000000000004</v>
      </c>
      <c r="I368" s="19" t="s">
        <v>29</v>
      </c>
      <c r="J368" s="18" t="s">
        <v>25</v>
      </c>
    </row>
    <row r="369" spans="1:10">
      <c r="A369" s="18" t="s">
        <v>1167</v>
      </c>
      <c r="B369" s="22">
        <v>1.6459999999999999</v>
      </c>
      <c r="C369" s="22">
        <v>2.2766251728907325</v>
      </c>
      <c r="D369" s="18" t="s">
        <v>26</v>
      </c>
      <c r="E369" s="18" t="s">
        <v>542</v>
      </c>
      <c r="F369" s="18" t="s">
        <v>1016</v>
      </c>
      <c r="G369" s="52" t="s">
        <v>28</v>
      </c>
      <c r="H369" s="52">
        <v>262.3</v>
      </c>
      <c r="I369" s="52" t="s">
        <v>29</v>
      </c>
      <c r="J369" s="52" t="s">
        <v>25</v>
      </c>
    </row>
    <row r="370" spans="1:10">
      <c r="A370" s="18" t="s">
        <v>427</v>
      </c>
      <c r="B370" s="22">
        <v>1.5980000000000001</v>
      </c>
      <c r="C370" s="22">
        <v>2.2727272727272729</v>
      </c>
      <c r="D370" s="18" t="s">
        <v>26</v>
      </c>
      <c r="E370" s="18" t="s">
        <v>92</v>
      </c>
      <c r="F370" s="18" t="s">
        <v>1049</v>
      </c>
      <c r="G370" s="52" t="s">
        <v>28</v>
      </c>
      <c r="H370" s="52">
        <v>59.400000000000006</v>
      </c>
      <c r="I370" s="52" t="s">
        <v>34</v>
      </c>
      <c r="J370" s="52" t="s">
        <v>25</v>
      </c>
    </row>
    <row r="371" spans="1:10">
      <c r="A371" s="18" t="s">
        <v>489</v>
      </c>
      <c r="B371" s="22">
        <v>1.3380000000000001</v>
      </c>
      <c r="C371" s="22">
        <v>2.2464135021097054</v>
      </c>
      <c r="D371" s="18" t="s">
        <v>26</v>
      </c>
      <c r="E371" s="18" t="s">
        <v>56</v>
      </c>
      <c r="F371" s="18" t="s">
        <v>1127</v>
      </c>
      <c r="G371" s="52" t="s">
        <v>28</v>
      </c>
      <c r="H371" s="52">
        <v>124.3</v>
      </c>
      <c r="I371" s="52" t="s">
        <v>34</v>
      </c>
      <c r="J371" s="52" t="s">
        <v>25</v>
      </c>
    </row>
    <row r="372" spans="1:10">
      <c r="A372" s="18" t="s">
        <v>1168</v>
      </c>
      <c r="B372" s="22">
        <v>1.6240000000000001</v>
      </c>
      <c r="C372" s="22">
        <v>2.2461964038727524</v>
      </c>
      <c r="D372" s="18" t="s">
        <v>26</v>
      </c>
      <c r="E372" s="18" t="s">
        <v>542</v>
      </c>
      <c r="F372" s="18" t="s">
        <v>1016</v>
      </c>
      <c r="G372" s="52" t="s">
        <v>28</v>
      </c>
      <c r="H372" s="52">
        <v>118.1</v>
      </c>
      <c r="I372" s="52" t="s">
        <v>29</v>
      </c>
      <c r="J372" s="52" t="e">
        <v>#N/A</v>
      </c>
    </row>
    <row r="373" spans="1:10">
      <c r="A373" s="18" t="s">
        <v>422</v>
      </c>
      <c r="B373" s="22">
        <v>1.542</v>
      </c>
      <c r="C373" s="22">
        <v>2.2396514161220042</v>
      </c>
      <c r="D373" s="18" t="s">
        <v>26</v>
      </c>
      <c r="E373" s="18" t="s">
        <v>92</v>
      </c>
      <c r="F373" s="18" t="s">
        <v>1049</v>
      </c>
      <c r="G373" s="52" t="s">
        <v>28</v>
      </c>
      <c r="H373" s="52">
        <v>32.6</v>
      </c>
      <c r="I373" s="52" t="s">
        <v>29</v>
      </c>
      <c r="J373" s="52" t="s">
        <v>25</v>
      </c>
    </row>
    <row r="374" spans="1:10">
      <c r="A374" s="18" t="s">
        <v>87</v>
      </c>
      <c r="B374" s="22">
        <v>2.4590000000000001</v>
      </c>
      <c r="C374" s="22">
        <v>2.2351860358291229</v>
      </c>
      <c r="D374" s="18" t="s">
        <v>26</v>
      </c>
      <c r="E374" s="18" t="s">
        <v>92</v>
      </c>
      <c r="F374" s="18" t="s">
        <v>1147</v>
      </c>
      <c r="G374" s="18" t="s">
        <v>28</v>
      </c>
      <c r="H374" s="19">
        <v>180.5</v>
      </c>
      <c r="I374" s="19" t="s">
        <v>34</v>
      </c>
      <c r="J374" s="18" t="s">
        <v>25</v>
      </c>
    </row>
    <row r="375" spans="1:10">
      <c r="A375" s="18" t="s">
        <v>1169</v>
      </c>
      <c r="B375" s="22">
        <v>1.597</v>
      </c>
      <c r="C375" s="22">
        <v>2.2336</v>
      </c>
      <c r="D375" s="18" t="s">
        <v>26</v>
      </c>
      <c r="E375" s="18" t="s">
        <v>160</v>
      </c>
      <c r="F375" s="18" t="s">
        <v>1012</v>
      </c>
      <c r="G375" s="18" t="s">
        <v>28</v>
      </c>
      <c r="H375" s="19">
        <v>2802.8</v>
      </c>
      <c r="I375" s="19" t="s">
        <v>29</v>
      </c>
      <c r="J375" s="18" t="s">
        <v>25</v>
      </c>
    </row>
    <row r="376" spans="1:10">
      <c r="A376" s="18" t="s">
        <v>459</v>
      </c>
      <c r="B376" s="22">
        <v>0.92300000000000004</v>
      </c>
      <c r="C376" s="22">
        <v>2.233292831105711</v>
      </c>
      <c r="D376" s="18" t="s">
        <v>26</v>
      </c>
      <c r="E376" s="18" t="s">
        <v>160</v>
      </c>
      <c r="F376" s="18" t="s">
        <v>1016</v>
      </c>
      <c r="G376" s="52" t="s">
        <v>28</v>
      </c>
      <c r="H376" s="52">
        <v>44</v>
      </c>
      <c r="I376" s="52" t="s">
        <v>29</v>
      </c>
      <c r="J376" s="52" t="s">
        <v>25</v>
      </c>
    </row>
    <row r="377" spans="1:10">
      <c r="A377" s="18" t="s">
        <v>155</v>
      </c>
      <c r="B377" s="22">
        <v>2.4540000000000002</v>
      </c>
      <c r="C377" s="22">
        <v>2.2305925585668356</v>
      </c>
      <c r="D377" s="18" t="s">
        <v>26</v>
      </c>
      <c r="E377" s="18" t="s">
        <v>92</v>
      </c>
      <c r="F377" s="18" t="s">
        <v>1147</v>
      </c>
      <c r="G377" s="18" t="s">
        <v>28</v>
      </c>
      <c r="H377" s="19">
        <v>159.6</v>
      </c>
      <c r="I377" s="19" t="s">
        <v>34</v>
      </c>
      <c r="J377" s="18" t="s">
        <v>25</v>
      </c>
    </row>
    <row r="378" spans="1:10">
      <c r="A378" s="18" t="s">
        <v>567</v>
      </c>
      <c r="B378" s="22">
        <v>1.6080000000000001</v>
      </c>
      <c r="C378" s="22">
        <v>2.2240663900414934</v>
      </c>
      <c r="D378" s="18" t="s">
        <v>26</v>
      </c>
      <c r="E378" s="18" t="s">
        <v>542</v>
      </c>
      <c r="F378" s="18" t="s">
        <v>1016</v>
      </c>
      <c r="G378" s="18" t="s">
        <v>28</v>
      </c>
      <c r="H378" s="19">
        <v>1897.5</v>
      </c>
      <c r="I378" s="19" t="s">
        <v>29</v>
      </c>
      <c r="J378" s="18" t="s">
        <v>25</v>
      </c>
    </row>
    <row r="379" spans="1:10">
      <c r="A379" s="18" t="s">
        <v>352</v>
      </c>
      <c r="B379" s="22">
        <v>1.8779999999999999</v>
      </c>
      <c r="C379" s="22">
        <v>2.2198581560283688</v>
      </c>
      <c r="D379" s="18" t="s">
        <v>26</v>
      </c>
      <c r="E379" s="18" t="s">
        <v>92</v>
      </c>
      <c r="F379" s="18" t="s">
        <v>1049</v>
      </c>
      <c r="G379" s="18" t="s">
        <v>28</v>
      </c>
      <c r="H379" s="19">
        <v>94.6</v>
      </c>
      <c r="I379" s="19" t="s">
        <v>29</v>
      </c>
      <c r="J379" s="18" t="s">
        <v>25</v>
      </c>
    </row>
    <row r="380" spans="1:10">
      <c r="A380" s="18" t="s">
        <v>1170</v>
      </c>
      <c r="B380" s="22">
        <v>1.6870000000000001</v>
      </c>
      <c r="C380" s="22">
        <v>2.2135794330916285</v>
      </c>
      <c r="D380" s="18" t="s">
        <v>26</v>
      </c>
      <c r="E380" s="18" t="s">
        <v>92</v>
      </c>
      <c r="F380" s="18" t="s">
        <v>1049</v>
      </c>
      <c r="G380" s="18" t="s">
        <v>28</v>
      </c>
      <c r="H380" s="19">
        <v>197.10000000000002</v>
      </c>
      <c r="I380" s="19" t="s">
        <v>29</v>
      </c>
      <c r="J380" s="18" t="s">
        <v>25</v>
      </c>
    </row>
    <row r="381" spans="1:10">
      <c r="A381" s="18" t="s">
        <v>39</v>
      </c>
      <c r="B381" s="22">
        <v>1.5489999999999999</v>
      </c>
      <c r="C381" s="22">
        <v>2.2020202020202024</v>
      </c>
      <c r="D381" s="18" t="s">
        <v>26</v>
      </c>
      <c r="E381" s="18" t="s">
        <v>92</v>
      </c>
      <c r="F381" s="18" t="s">
        <v>1049</v>
      </c>
      <c r="G381" s="52" t="s">
        <v>28</v>
      </c>
      <c r="H381" s="52">
        <v>10.1</v>
      </c>
      <c r="I381" s="52" t="s">
        <v>34</v>
      </c>
      <c r="J381" s="52" t="s">
        <v>40</v>
      </c>
    </row>
    <row r="382" spans="1:10">
      <c r="A382" s="18" t="s">
        <v>1171</v>
      </c>
      <c r="B382" s="22">
        <v>1.306</v>
      </c>
      <c r="C382" s="22">
        <v>2.1924050632911398</v>
      </c>
      <c r="D382" s="18" t="s">
        <v>26</v>
      </c>
      <c r="E382" s="18" t="s">
        <v>56</v>
      </c>
      <c r="F382" s="18" t="s">
        <v>1127</v>
      </c>
      <c r="G382" s="52" t="s">
        <v>28</v>
      </c>
      <c r="H382" s="52">
        <v>2663.4</v>
      </c>
      <c r="I382" s="52" t="s">
        <v>29</v>
      </c>
      <c r="J382" s="52" t="s">
        <v>25</v>
      </c>
    </row>
    <row r="383" spans="1:10">
      <c r="A383" s="18" t="s">
        <v>1172</v>
      </c>
      <c r="B383" s="22">
        <v>1.5820000000000001</v>
      </c>
      <c r="C383" s="22">
        <v>2.1881051175656983</v>
      </c>
      <c r="D383" s="18" t="s">
        <v>26</v>
      </c>
      <c r="E383" s="18" t="s">
        <v>542</v>
      </c>
      <c r="F383" s="18" t="s">
        <v>1016</v>
      </c>
      <c r="G383" s="52" t="s">
        <v>28</v>
      </c>
      <c r="H383" s="52">
        <v>2353.1999999999998</v>
      </c>
      <c r="I383" s="52" t="s">
        <v>29</v>
      </c>
      <c r="J383" s="52" t="s">
        <v>25</v>
      </c>
    </row>
    <row r="384" spans="1:10">
      <c r="A384" s="18" t="s">
        <v>1173</v>
      </c>
      <c r="B384" s="22">
        <v>1.5620000000000001</v>
      </c>
      <c r="C384" s="22">
        <v>2.1846000000000001</v>
      </c>
      <c r="D384" s="18" t="s">
        <v>26</v>
      </c>
      <c r="E384" s="18" t="s">
        <v>160</v>
      </c>
      <c r="F384" s="18" t="s">
        <v>1012</v>
      </c>
      <c r="G384" s="18" t="s">
        <v>28</v>
      </c>
      <c r="H384" s="19">
        <v>2337.9</v>
      </c>
      <c r="I384" s="19" t="s">
        <v>29</v>
      </c>
      <c r="J384" s="18" t="s">
        <v>25</v>
      </c>
    </row>
    <row r="385" spans="1:10">
      <c r="A385" s="18" t="s">
        <v>1174</v>
      </c>
      <c r="B385" s="22">
        <v>1.556</v>
      </c>
      <c r="C385" s="22">
        <v>2.1762000000000001</v>
      </c>
      <c r="D385" s="18" t="s">
        <v>26</v>
      </c>
      <c r="E385" s="18" t="s">
        <v>160</v>
      </c>
      <c r="F385" s="18" t="s">
        <v>1012</v>
      </c>
      <c r="G385" s="52" t="s">
        <v>28</v>
      </c>
      <c r="H385" s="52">
        <v>2585.6999999999998</v>
      </c>
      <c r="I385" s="52" t="s">
        <v>29</v>
      </c>
      <c r="J385" s="52" t="s">
        <v>25</v>
      </c>
    </row>
    <row r="386" spans="1:10">
      <c r="A386" s="18" t="s">
        <v>1175</v>
      </c>
      <c r="B386" s="22">
        <v>1.5680000000000001</v>
      </c>
      <c r="C386" s="22">
        <v>2.168741355463347</v>
      </c>
      <c r="D386" s="18" t="s">
        <v>26</v>
      </c>
      <c r="E386" s="18" t="s">
        <v>542</v>
      </c>
      <c r="F386" s="18" t="s">
        <v>1016</v>
      </c>
      <c r="G386" s="18" t="s">
        <v>28</v>
      </c>
      <c r="H386" s="19">
        <v>135</v>
      </c>
      <c r="I386" s="19" t="s">
        <v>29</v>
      </c>
      <c r="J386" s="18" t="s">
        <v>25</v>
      </c>
    </row>
    <row r="387" spans="1:10">
      <c r="A387" s="18" t="s">
        <v>1176</v>
      </c>
      <c r="B387" s="22">
        <v>1.5660000000000001</v>
      </c>
      <c r="C387" s="22">
        <v>2.1659751037344397</v>
      </c>
      <c r="D387" s="18" t="s">
        <v>26</v>
      </c>
      <c r="E387" s="18" t="s">
        <v>542</v>
      </c>
      <c r="F387" s="18" t="s">
        <v>1016</v>
      </c>
      <c r="G387" s="52" t="s">
        <v>28</v>
      </c>
      <c r="H387" s="52">
        <v>2342.1999999999998</v>
      </c>
      <c r="I387" s="52" t="s">
        <v>29</v>
      </c>
      <c r="J387" s="52" t="s">
        <v>25</v>
      </c>
    </row>
    <row r="388" spans="1:10">
      <c r="A388" s="18" t="s">
        <v>234</v>
      </c>
      <c r="B388" s="22">
        <v>1.484</v>
      </c>
      <c r="C388" s="22">
        <v>2.1554103122730575</v>
      </c>
      <c r="D388" s="18" t="s">
        <v>26</v>
      </c>
      <c r="E388" s="18" t="s">
        <v>92</v>
      </c>
      <c r="F388" s="18" t="s">
        <v>1049</v>
      </c>
      <c r="G388" s="52" t="s">
        <v>28</v>
      </c>
      <c r="H388" s="52">
        <v>128.1</v>
      </c>
      <c r="I388" s="52" t="s">
        <v>29</v>
      </c>
      <c r="J388" s="52" t="s">
        <v>235</v>
      </c>
    </row>
    <row r="389" spans="1:10">
      <c r="A389" s="18" t="s">
        <v>1177</v>
      </c>
      <c r="B389" s="22">
        <v>2.37</v>
      </c>
      <c r="C389" s="22">
        <v>2.1534221405604046</v>
      </c>
      <c r="D389" s="18" t="s">
        <v>26</v>
      </c>
      <c r="E389" s="18" t="s">
        <v>92</v>
      </c>
      <c r="F389" s="18" t="s">
        <v>1147</v>
      </c>
      <c r="G389" s="18" t="s">
        <v>28</v>
      </c>
      <c r="H389" s="19">
        <v>887.5</v>
      </c>
      <c r="I389" s="19" t="s">
        <v>29</v>
      </c>
      <c r="J389" s="18" t="s">
        <v>25</v>
      </c>
    </row>
    <row r="390" spans="1:10">
      <c r="A390" s="18" t="s">
        <v>436</v>
      </c>
      <c r="B390" s="22">
        <v>1.6379999999999999</v>
      </c>
      <c r="C390" s="22">
        <v>2.148978246539222</v>
      </c>
      <c r="D390" s="18" t="s">
        <v>26</v>
      </c>
      <c r="E390" s="18" t="s">
        <v>92</v>
      </c>
      <c r="F390" s="18" t="s">
        <v>1049</v>
      </c>
      <c r="G390" s="52" t="s">
        <v>28</v>
      </c>
      <c r="H390" s="52">
        <v>313.40000000000003</v>
      </c>
      <c r="I390" s="52" t="s">
        <v>29</v>
      </c>
      <c r="J390" s="52" t="s">
        <v>437</v>
      </c>
    </row>
    <row r="391" spans="1:10">
      <c r="A391" s="18" t="s">
        <v>1178</v>
      </c>
      <c r="B391" s="22">
        <v>1.548</v>
      </c>
      <c r="C391" s="22">
        <v>2.1410788381742738</v>
      </c>
      <c r="D391" s="18" t="s">
        <v>26</v>
      </c>
      <c r="E391" s="18" t="s">
        <v>542</v>
      </c>
      <c r="F391" s="18" t="s">
        <v>1016</v>
      </c>
      <c r="G391" s="18" t="s">
        <v>28</v>
      </c>
      <c r="H391" s="19">
        <v>2745</v>
      </c>
      <c r="I391" s="19" t="s">
        <v>29</v>
      </c>
      <c r="J391" s="18" t="s">
        <v>25</v>
      </c>
    </row>
    <row r="392" spans="1:10">
      <c r="A392" s="18" t="s">
        <v>154</v>
      </c>
      <c r="B392" s="22">
        <v>2.355</v>
      </c>
      <c r="C392" s="22">
        <v>2.1396417087735418</v>
      </c>
      <c r="D392" s="18" t="s">
        <v>26</v>
      </c>
      <c r="E392" s="18" t="s">
        <v>92</v>
      </c>
      <c r="F392" s="18" t="s">
        <v>1147</v>
      </c>
      <c r="G392" s="52" t="s">
        <v>28</v>
      </c>
      <c r="H392" s="52">
        <v>191</v>
      </c>
      <c r="I392" s="52" t="s">
        <v>34</v>
      </c>
      <c r="J392" s="52" t="s">
        <v>25</v>
      </c>
    </row>
    <row r="393" spans="1:10">
      <c r="A393" s="18" t="s">
        <v>805</v>
      </c>
      <c r="B393" s="22">
        <v>1.272</v>
      </c>
      <c r="C393" s="22">
        <v>2.1350210970464141</v>
      </c>
      <c r="D393" s="18" t="s">
        <v>26</v>
      </c>
      <c r="E393" s="18" t="s">
        <v>56</v>
      </c>
      <c r="F393" s="18" t="s">
        <v>1127</v>
      </c>
      <c r="G393" s="52" t="s">
        <v>28</v>
      </c>
      <c r="H393" s="52">
        <v>1096.9000000000001</v>
      </c>
      <c r="I393" s="52" t="s">
        <v>29</v>
      </c>
      <c r="J393" s="52" t="s">
        <v>25</v>
      </c>
    </row>
    <row r="394" spans="1:10">
      <c r="A394" s="18" t="s">
        <v>1179</v>
      </c>
      <c r="B394" s="22">
        <v>1.351</v>
      </c>
      <c r="C394" s="22">
        <v>2.1279620853080567</v>
      </c>
      <c r="D394" s="18" t="s">
        <v>26</v>
      </c>
      <c r="E394" s="18" t="s">
        <v>998</v>
      </c>
      <c r="F394" s="18" t="s">
        <v>1016</v>
      </c>
      <c r="G394" s="52" t="s">
        <v>28</v>
      </c>
      <c r="H394" s="52">
        <v>2939</v>
      </c>
      <c r="I394" s="52" t="s">
        <v>29</v>
      </c>
      <c r="J394" s="52" t="s">
        <v>1180</v>
      </c>
    </row>
    <row r="395" spans="1:10">
      <c r="A395" s="18" t="s">
        <v>1181</v>
      </c>
      <c r="B395" s="22">
        <v>1.534</v>
      </c>
      <c r="C395" s="22">
        <v>2.1217150760719221</v>
      </c>
      <c r="D395" s="18" t="s">
        <v>26</v>
      </c>
      <c r="E395" s="18" t="s">
        <v>542</v>
      </c>
      <c r="F395" s="18" t="s">
        <v>1016</v>
      </c>
      <c r="G395" s="18" t="s">
        <v>28</v>
      </c>
      <c r="H395" s="19">
        <v>3096.4</v>
      </c>
      <c r="I395" s="19" t="s">
        <v>29</v>
      </c>
      <c r="J395" s="18" t="s">
        <v>25</v>
      </c>
    </row>
    <row r="396" spans="1:10">
      <c r="A396" s="18" t="s">
        <v>99</v>
      </c>
      <c r="B396" s="22">
        <v>1.2729999999999999</v>
      </c>
      <c r="C396" s="22">
        <v>2.1148086522462561</v>
      </c>
      <c r="D396" s="18" t="s">
        <v>26</v>
      </c>
      <c r="E396" s="18" t="s">
        <v>92</v>
      </c>
      <c r="F396" s="18" t="s">
        <v>1049</v>
      </c>
      <c r="G396" s="52" t="s">
        <v>28</v>
      </c>
      <c r="H396" s="52">
        <v>72.8</v>
      </c>
      <c r="I396" s="52" t="s">
        <v>29</v>
      </c>
      <c r="J396" s="52" t="s">
        <v>100</v>
      </c>
    </row>
    <row r="397" spans="1:10">
      <c r="A397" s="18" t="s">
        <v>820</v>
      </c>
      <c r="B397" s="22">
        <v>1.2470000000000001</v>
      </c>
      <c r="C397" s="22">
        <v>2.0928270042194099</v>
      </c>
      <c r="D397" s="18" t="s">
        <v>26</v>
      </c>
      <c r="E397" s="18" t="s">
        <v>56</v>
      </c>
      <c r="F397" s="18" t="s">
        <v>1127</v>
      </c>
      <c r="G397" s="18" t="s">
        <v>28</v>
      </c>
      <c r="H397" s="19">
        <v>288</v>
      </c>
      <c r="I397" s="19" t="s">
        <v>29</v>
      </c>
      <c r="J397" s="18" t="s">
        <v>25</v>
      </c>
    </row>
    <row r="398" spans="1:10">
      <c r="A398" s="18" t="s">
        <v>1182</v>
      </c>
      <c r="B398" s="22">
        <v>1.3240000000000001</v>
      </c>
      <c r="C398" s="22">
        <v>2.0853080568720381</v>
      </c>
      <c r="D398" s="18" t="s">
        <v>26</v>
      </c>
      <c r="E398" s="18" t="s">
        <v>998</v>
      </c>
      <c r="F398" s="18" t="s">
        <v>1016</v>
      </c>
      <c r="G398" s="52" t="s">
        <v>28</v>
      </c>
      <c r="H398" s="52">
        <v>3405</v>
      </c>
      <c r="I398" s="52" t="s">
        <v>29</v>
      </c>
      <c r="J398" s="52" t="s">
        <v>1183</v>
      </c>
    </row>
    <row r="399" spans="1:10">
      <c r="A399" s="18" t="s">
        <v>1184</v>
      </c>
      <c r="B399" s="22">
        <v>1.2390000000000001</v>
      </c>
      <c r="C399" s="22">
        <v>2.0793248945147687</v>
      </c>
      <c r="D399" s="18" t="s">
        <v>26</v>
      </c>
      <c r="E399" s="18" t="s">
        <v>56</v>
      </c>
      <c r="F399" s="18" t="s">
        <v>1127</v>
      </c>
      <c r="G399" s="52" t="s">
        <v>28</v>
      </c>
      <c r="H399" s="52">
        <v>1679</v>
      </c>
      <c r="I399" s="52" t="s">
        <v>29</v>
      </c>
      <c r="J399" s="52" t="s">
        <v>25</v>
      </c>
    </row>
    <row r="400" spans="1:10">
      <c r="A400" s="18" t="s">
        <v>168</v>
      </c>
      <c r="B400" s="22">
        <v>1.2350000000000001</v>
      </c>
      <c r="C400" s="22">
        <v>2.0725738396624478</v>
      </c>
      <c r="D400" s="18" t="s">
        <v>26</v>
      </c>
      <c r="E400" s="18" t="s">
        <v>56</v>
      </c>
      <c r="F400" s="18" t="s">
        <v>1127</v>
      </c>
      <c r="G400" s="52" t="s">
        <v>28</v>
      </c>
      <c r="H400" s="52">
        <v>2036.1</v>
      </c>
      <c r="I400" s="52" t="s">
        <v>29</v>
      </c>
      <c r="J400" s="52" t="s">
        <v>25</v>
      </c>
    </row>
    <row r="401" spans="1:10">
      <c r="A401" s="18" t="s">
        <v>989</v>
      </c>
      <c r="B401" s="22">
        <v>1.232</v>
      </c>
      <c r="C401" s="22">
        <v>2.0675105485232073</v>
      </c>
      <c r="D401" s="18" t="s">
        <v>26</v>
      </c>
      <c r="E401" s="18" t="s">
        <v>56</v>
      </c>
      <c r="F401" s="18" t="s">
        <v>1127</v>
      </c>
      <c r="G401" s="52" t="s">
        <v>28</v>
      </c>
      <c r="H401" s="52">
        <v>2235.1</v>
      </c>
      <c r="I401" s="52" t="s">
        <v>29</v>
      </c>
      <c r="J401" s="52" t="s">
        <v>25</v>
      </c>
    </row>
    <row r="402" spans="1:10">
      <c r="A402" s="18" t="s">
        <v>1185</v>
      </c>
      <c r="B402" s="22">
        <v>1.478</v>
      </c>
      <c r="C402" s="22">
        <v>2.0670999999999999</v>
      </c>
      <c r="D402" s="18" t="s">
        <v>26</v>
      </c>
      <c r="E402" s="18" t="s">
        <v>160</v>
      </c>
      <c r="F402" s="18" t="s">
        <v>1012</v>
      </c>
      <c r="G402" s="18" t="s">
        <v>28</v>
      </c>
      <c r="H402" s="19">
        <v>2505.8000000000002</v>
      </c>
      <c r="I402" s="19" t="s">
        <v>29</v>
      </c>
      <c r="J402" s="18" t="s">
        <v>25</v>
      </c>
    </row>
    <row r="403" spans="1:10">
      <c r="A403" s="18" t="s">
        <v>1186</v>
      </c>
      <c r="B403" s="22">
        <v>1.2210000000000001</v>
      </c>
      <c r="C403" s="22">
        <v>2.0489451476793255</v>
      </c>
      <c r="D403" s="18" t="s">
        <v>26</v>
      </c>
      <c r="E403" s="18" t="s">
        <v>56</v>
      </c>
      <c r="F403" s="18" t="s">
        <v>1127</v>
      </c>
      <c r="G403" s="52" t="s">
        <v>28</v>
      </c>
      <c r="H403" s="52">
        <v>2036.7</v>
      </c>
      <c r="I403" s="52" t="s">
        <v>29</v>
      </c>
      <c r="J403" s="52" t="s">
        <v>25</v>
      </c>
    </row>
    <row r="404" spans="1:10">
      <c r="A404" s="18" t="s">
        <v>205</v>
      </c>
      <c r="B404" s="22">
        <v>1.556</v>
      </c>
      <c r="C404" s="22">
        <v>2.0408701384311141</v>
      </c>
      <c r="D404" s="18" t="s">
        <v>26</v>
      </c>
      <c r="E404" s="18" t="s">
        <v>92</v>
      </c>
      <c r="F404" s="18" t="s">
        <v>1049</v>
      </c>
      <c r="G404" s="52" t="s">
        <v>28</v>
      </c>
      <c r="H404" s="52">
        <v>670.30000000000007</v>
      </c>
      <c r="I404" s="52" t="s">
        <v>29</v>
      </c>
      <c r="J404" s="52" t="s">
        <v>206</v>
      </c>
    </row>
    <row r="405" spans="1:10">
      <c r="A405" s="18" t="s">
        <v>1187</v>
      </c>
      <c r="B405" s="22">
        <v>1.216</v>
      </c>
      <c r="C405" s="22">
        <v>2.0405063291139243</v>
      </c>
      <c r="D405" s="18" t="s">
        <v>26</v>
      </c>
      <c r="E405" s="18" t="s">
        <v>56</v>
      </c>
      <c r="F405" s="18" t="s">
        <v>1127</v>
      </c>
      <c r="G405" s="52" t="s">
        <v>28</v>
      </c>
      <c r="H405" s="52">
        <v>3271.5</v>
      </c>
      <c r="I405" s="52" t="s">
        <v>29</v>
      </c>
      <c r="J405" s="52" t="s">
        <v>25</v>
      </c>
    </row>
    <row r="406" spans="1:10">
      <c r="A406" s="18" t="s">
        <v>86</v>
      </c>
      <c r="B406" s="22">
        <v>2.2469999999999999</v>
      </c>
      <c r="C406" s="22">
        <v>2.0404225999081307</v>
      </c>
      <c r="D406" s="18" t="s">
        <v>26</v>
      </c>
      <c r="E406" s="18" t="s">
        <v>92</v>
      </c>
      <c r="F406" s="18" t="s">
        <v>1147</v>
      </c>
      <c r="G406" s="18" t="s">
        <v>28</v>
      </c>
      <c r="H406" s="19">
        <v>68.3</v>
      </c>
      <c r="I406" s="19" t="s">
        <v>34</v>
      </c>
      <c r="J406" s="18" t="s">
        <v>25</v>
      </c>
    </row>
    <row r="407" spans="1:10">
      <c r="A407" s="18" t="s">
        <v>1188</v>
      </c>
      <c r="B407" s="22">
        <v>0.83699999999999997</v>
      </c>
      <c r="C407" s="22">
        <v>2.0243013365735116</v>
      </c>
      <c r="D407" s="18" t="s">
        <v>26</v>
      </c>
      <c r="E407" s="18" t="s">
        <v>160</v>
      </c>
      <c r="F407" s="18" t="s">
        <v>1016</v>
      </c>
      <c r="G407" s="52" t="s">
        <v>28</v>
      </c>
      <c r="H407" s="52">
        <v>2132.1999999999998</v>
      </c>
      <c r="I407" s="52" t="s">
        <v>29</v>
      </c>
      <c r="J407" s="52" t="s">
        <v>25</v>
      </c>
    </row>
    <row r="408" spans="1:10">
      <c r="A408" s="18" t="s">
        <v>1189</v>
      </c>
      <c r="B408" s="22">
        <v>1.446</v>
      </c>
      <c r="C408" s="22">
        <v>2.0224000000000002</v>
      </c>
      <c r="D408" s="18" t="s">
        <v>26</v>
      </c>
      <c r="E408" s="18" t="s">
        <v>160</v>
      </c>
      <c r="F408" s="18" t="s">
        <v>1012</v>
      </c>
      <c r="G408" s="52" t="s">
        <v>28</v>
      </c>
      <c r="H408" s="52">
        <v>2980.9</v>
      </c>
      <c r="I408" s="52" t="s">
        <v>29</v>
      </c>
      <c r="J408" s="52" t="s">
        <v>25</v>
      </c>
    </row>
    <row r="409" spans="1:10">
      <c r="A409" s="18" t="s">
        <v>66</v>
      </c>
      <c r="B409" s="22">
        <v>1.1950000000000001</v>
      </c>
      <c r="C409" s="22">
        <v>2.005063291139241</v>
      </c>
      <c r="D409" s="18" t="s">
        <v>26</v>
      </c>
      <c r="E409" s="18" t="s">
        <v>56</v>
      </c>
      <c r="F409" s="18" t="s">
        <v>1127</v>
      </c>
      <c r="G409" s="52" t="s">
        <v>28</v>
      </c>
      <c r="H409" s="52">
        <v>110.4</v>
      </c>
      <c r="I409" s="52" t="s">
        <v>34</v>
      </c>
      <c r="J409" s="52" t="s">
        <v>25</v>
      </c>
    </row>
    <row r="410" spans="1:10">
      <c r="A410" s="18" t="s">
        <v>760</v>
      </c>
      <c r="B410" s="22">
        <v>1.5269999999999999</v>
      </c>
      <c r="C410" s="22">
        <v>2.0026367831245881</v>
      </c>
      <c r="D410" s="18" t="s">
        <v>26</v>
      </c>
      <c r="E410" s="18" t="s">
        <v>92</v>
      </c>
      <c r="F410" s="18" t="s">
        <v>1049</v>
      </c>
      <c r="G410" s="18" t="s">
        <v>28</v>
      </c>
      <c r="H410" s="19">
        <v>42.2</v>
      </c>
      <c r="I410" s="19" t="s">
        <v>29</v>
      </c>
      <c r="J410" s="18" t="s">
        <v>761</v>
      </c>
    </row>
    <row r="411" spans="1:10">
      <c r="A411" s="18" t="s">
        <v>528</v>
      </c>
      <c r="B411" s="22">
        <v>2.76</v>
      </c>
      <c r="C411" s="22">
        <v>1.9985406785844582</v>
      </c>
      <c r="D411" s="18" t="s">
        <v>26</v>
      </c>
      <c r="E411" s="18" t="s">
        <v>92</v>
      </c>
      <c r="F411" s="18" t="s">
        <v>1127</v>
      </c>
      <c r="G411" s="52" t="s">
        <v>28</v>
      </c>
      <c r="H411" s="52">
        <v>42</v>
      </c>
      <c r="I411" s="52" t="s">
        <v>34</v>
      </c>
      <c r="J411" s="52" t="s">
        <v>25</v>
      </c>
    </row>
    <row r="412" spans="1:10">
      <c r="A412" s="18" t="s">
        <v>232</v>
      </c>
      <c r="B412" s="22">
        <v>1.407</v>
      </c>
      <c r="C412" s="22">
        <v>1.9971139971139975</v>
      </c>
      <c r="D412" s="18" t="s">
        <v>26</v>
      </c>
      <c r="E412" s="18" t="s">
        <v>92</v>
      </c>
      <c r="F412" s="18" t="s">
        <v>1049</v>
      </c>
      <c r="G412" s="52" t="s">
        <v>28</v>
      </c>
      <c r="H412" s="52">
        <v>16</v>
      </c>
      <c r="I412" s="52" t="s">
        <v>29</v>
      </c>
      <c r="J412" s="52" t="s">
        <v>233</v>
      </c>
    </row>
    <row r="413" spans="1:10">
      <c r="A413" s="18" t="s">
        <v>1190</v>
      </c>
      <c r="B413" s="22">
        <v>1.1890000000000001</v>
      </c>
      <c r="C413" s="22">
        <v>1.9949367088607601</v>
      </c>
      <c r="D413" s="18" t="s">
        <v>26</v>
      </c>
      <c r="E413" s="18" t="s">
        <v>56</v>
      </c>
      <c r="F413" s="18" t="s">
        <v>1127</v>
      </c>
      <c r="G413" s="52" t="s">
        <v>28</v>
      </c>
      <c r="H413" s="52">
        <v>1938</v>
      </c>
      <c r="I413" s="52" t="s">
        <v>29</v>
      </c>
      <c r="J413" s="52" t="s">
        <v>25</v>
      </c>
    </row>
    <row r="414" spans="1:10">
      <c r="A414" s="18" t="s">
        <v>441</v>
      </c>
      <c r="B414" s="22">
        <v>1.518</v>
      </c>
      <c r="C414" s="22">
        <v>1.9907712590639421</v>
      </c>
      <c r="D414" s="18" t="s">
        <v>26</v>
      </c>
      <c r="E414" s="18" t="s">
        <v>92</v>
      </c>
      <c r="F414" s="18" t="s">
        <v>1049</v>
      </c>
      <c r="G414" s="18" t="s">
        <v>28</v>
      </c>
      <c r="H414" s="19">
        <v>254.1</v>
      </c>
      <c r="I414" s="19" t="s">
        <v>29</v>
      </c>
      <c r="J414" s="18" t="s">
        <v>25</v>
      </c>
    </row>
    <row r="415" spans="1:10">
      <c r="A415" s="18" t="s">
        <v>981</v>
      </c>
      <c r="B415" s="22">
        <v>2.7450000000000001</v>
      </c>
      <c r="C415" s="22">
        <v>1.9875957679678951</v>
      </c>
      <c r="D415" s="18" t="s">
        <v>26</v>
      </c>
      <c r="E415" s="18" t="s">
        <v>92</v>
      </c>
      <c r="F415" s="18" t="s">
        <v>1127</v>
      </c>
      <c r="G415" s="18" t="s">
        <v>28</v>
      </c>
      <c r="H415" s="19">
        <v>895.2</v>
      </c>
      <c r="I415" s="19" t="s">
        <v>29</v>
      </c>
      <c r="J415" s="18" t="s">
        <v>25</v>
      </c>
    </row>
    <row r="416" spans="1:10">
      <c r="A416" s="18" t="s">
        <v>1191</v>
      </c>
      <c r="B416" s="22">
        <v>1.421</v>
      </c>
      <c r="C416" s="22">
        <v>1.9874000000000001</v>
      </c>
      <c r="D416" s="18" t="s">
        <v>26</v>
      </c>
      <c r="E416" s="18" t="s">
        <v>160</v>
      </c>
      <c r="F416" s="18" t="s">
        <v>1012</v>
      </c>
      <c r="G416" s="18" t="s">
        <v>28</v>
      </c>
      <c r="H416" s="19">
        <v>2368.6999999999998</v>
      </c>
      <c r="I416" s="19" t="s">
        <v>29</v>
      </c>
      <c r="J416" s="18" t="s">
        <v>25</v>
      </c>
    </row>
    <row r="417" spans="1:10">
      <c r="A417" s="18" t="s">
        <v>1192</v>
      </c>
      <c r="B417" s="22">
        <v>1.415</v>
      </c>
      <c r="C417" s="22">
        <v>1.9790000000000001</v>
      </c>
      <c r="D417" s="18" t="s">
        <v>26</v>
      </c>
      <c r="E417" s="18" t="s">
        <v>160</v>
      </c>
      <c r="F417" s="18" t="s">
        <v>1012</v>
      </c>
      <c r="G417" s="52" t="s">
        <v>28</v>
      </c>
      <c r="H417" s="52">
        <v>3547.1</v>
      </c>
      <c r="I417" s="52" t="s">
        <v>29</v>
      </c>
      <c r="J417" s="52" t="s">
        <v>25</v>
      </c>
    </row>
    <row r="418" spans="1:10">
      <c r="A418" s="18" t="s">
        <v>150</v>
      </c>
      <c r="B418" s="22">
        <v>2.1760000000000002</v>
      </c>
      <c r="C418" s="22">
        <v>1.9751952227836476</v>
      </c>
      <c r="D418" s="18" t="s">
        <v>26</v>
      </c>
      <c r="E418" s="18" t="s">
        <v>92</v>
      </c>
      <c r="F418" s="18" t="s">
        <v>1147</v>
      </c>
      <c r="G418" s="18" t="s">
        <v>28</v>
      </c>
      <c r="H418" s="19">
        <v>223.1</v>
      </c>
      <c r="I418" s="19" t="s">
        <v>34</v>
      </c>
      <c r="J418" s="18" t="s">
        <v>25</v>
      </c>
    </row>
    <row r="419" spans="1:10">
      <c r="A419" s="18" t="s">
        <v>1193</v>
      </c>
      <c r="B419" s="22">
        <v>1.425</v>
      </c>
      <c r="C419" s="22">
        <v>1.9709543568464729</v>
      </c>
      <c r="D419" s="18" t="s">
        <v>26</v>
      </c>
      <c r="E419" s="18" t="s">
        <v>542</v>
      </c>
      <c r="F419" s="18" t="s">
        <v>1016</v>
      </c>
      <c r="G419" s="52" t="s">
        <v>28</v>
      </c>
      <c r="H419" s="52">
        <v>3112</v>
      </c>
      <c r="I419" s="52" t="s">
        <v>29</v>
      </c>
      <c r="J419" s="52" t="s">
        <v>25</v>
      </c>
    </row>
    <row r="420" spans="1:10">
      <c r="A420" s="18" t="s">
        <v>1194</v>
      </c>
      <c r="B420" s="22">
        <v>1.161</v>
      </c>
      <c r="C420" s="22">
        <v>1.9476793248945152</v>
      </c>
      <c r="D420" s="18" t="s">
        <v>26</v>
      </c>
      <c r="E420" s="18" t="s">
        <v>56</v>
      </c>
      <c r="F420" s="18" t="s">
        <v>1127</v>
      </c>
      <c r="G420" s="52" t="s">
        <v>28</v>
      </c>
      <c r="H420" s="52">
        <v>2199.3000000000002</v>
      </c>
      <c r="I420" s="52" t="s">
        <v>29</v>
      </c>
      <c r="J420" s="52" t="s">
        <v>25</v>
      </c>
    </row>
    <row r="421" spans="1:10">
      <c r="A421" s="18" t="s">
        <v>1195</v>
      </c>
      <c r="B421" s="22">
        <v>1.161</v>
      </c>
      <c r="C421" s="22">
        <v>1.9476793248945152</v>
      </c>
      <c r="D421" s="18" t="s">
        <v>26</v>
      </c>
      <c r="E421" s="18" t="s">
        <v>56</v>
      </c>
      <c r="F421" s="18" t="s">
        <v>1127</v>
      </c>
      <c r="G421" s="18" t="s">
        <v>28</v>
      </c>
      <c r="H421" s="19">
        <v>2121.3000000000002</v>
      </c>
      <c r="I421" s="19" t="s">
        <v>29</v>
      </c>
      <c r="J421" s="18" t="s">
        <v>25</v>
      </c>
    </row>
    <row r="422" spans="1:10">
      <c r="A422" s="18" t="s">
        <v>456</v>
      </c>
      <c r="B422" s="22">
        <v>1.121</v>
      </c>
      <c r="C422" s="22">
        <v>1.9436619718309862</v>
      </c>
      <c r="D422" s="18" t="s">
        <v>26</v>
      </c>
      <c r="E422" s="18" t="s">
        <v>92</v>
      </c>
      <c r="F422" s="18" t="s">
        <v>1049</v>
      </c>
      <c r="G422" s="52" t="s">
        <v>28</v>
      </c>
      <c r="H422" s="52">
        <v>21.3</v>
      </c>
      <c r="I422" s="52" t="s">
        <v>34</v>
      </c>
      <c r="J422" s="52" t="s">
        <v>25</v>
      </c>
    </row>
    <row r="423" spans="1:10">
      <c r="A423" s="18" t="s">
        <v>88</v>
      </c>
      <c r="B423" s="22">
        <v>2.141</v>
      </c>
      <c r="C423" s="22">
        <v>1.9430408819476346</v>
      </c>
      <c r="D423" s="18" t="s">
        <v>26</v>
      </c>
      <c r="E423" s="18" t="s">
        <v>92</v>
      </c>
      <c r="F423" s="18" t="s">
        <v>1147</v>
      </c>
      <c r="G423" s="18" t="s">
        <v>28</v>
      </c>
      <c r="H423" s="19">
        <v>152</v>
      </c>
      <c r="I423" s="19" t="s">
        <v>34</v>
      </c>
      <c r="J423" s="18" t="s">
        <v>25</v>
      </c>
    </row>
    <row r="424" spans="1:10">
      <c r="A424" s="18" t="s">
        <v>93</v>
      </c>
      <c r="B424" s="22">
        <v>1.643</v>
      </c>
      <c r="C424" s="22">
        <v>1.9420803782505911</v>
      </c>
      <c r="D424" s="18" t="s">
        <v>26</v>
      </c>
      <c r="E424" s="18" t="s">
        <v>92</v>
      </c>
      <c r="F424" s="18" t="s">
        <v>1049</v>
      </c>
      <c r="G424" s="18" t="s">
        <v>28</v>
      </c>
      <c r="H424" s="19">
        <v>40.299999999999997</v>
      </c>
      <c r="I424" s="19" t="s">
        <v>29</v>
      </c>
      <c r="J424" s="18" t="s">
        <v>25</v>
      </c>
    </row>
    <row r="425" spans="1:10">
      <c r="A425" s="18" t="s">
        <v>1196</v>
      </c>
      <c r="B425" s="22">
        <v>1.1559999999999999</v>
      </c>
      <c r="C425" s="22">
        <v>1.9392405063291143</v>
      </c>
      <c r="D425" s="18" t="s">
        <v>26</v>
      </c>
      <c r="E425" s="18" t="s">
        <v>56</v>
      </c>
      <c r="F425" s="18" t="s">
        <v>1127</v>
      </c>
      <c r="G425" s="52" t="s">
        <v>28</v>
      </c>
      <c r="H425" s="52">
        <v>3326.7</v>
      </c>
      <c r="I425" s="52" t="s">
        <v>29</v>
      </c>
      <c r="J425" s="52" t="s">
        <v>25</v>
      </c>
    </row>
    <row r="426" spans="1:10">
      <c r="A426" s="18" t="s">
        <v>339</v>
      </c>
      <c r="B426" s="22">
        <v>1.474</v>
      </c>
      <c r="C426" s="22">
        <v>1.932762030323006</v>
      </c>
      <c r="D426" s="18" t="s">
        <v>26</v>
      </c>
      <c r="E426" s="18" t="s">
        <v>92</v>
      </c>
      <c r="F426" s="18" t="s">
        <v>1049</v>
      </c>
      <c r="G426" s="52" t="s">
        <v>28</v>
      </c>
      <c r="H426" s="52">
        <v>294.60000000000002</v>
      </c>
      <c r="I426" s="52" t="s">
        <v>29</v>
      </c>
      <c r="J426" s="52" t="s">
        <v>340</v>
      </c>
    </row>
    <row r="427" spans="1:10">
      <c r="A427" s="18" t="s">
        <v>1197</v>
      </c>
      <c r="B427" s="22">
        <v>2.129</v>
      </c>
      <c r="C427" s="22">
        <v>1.9320165365181443</v>
      </c>
      <c r="D427" s="18" t="s">
        <v>26</v>
      </c>
      <c r="E427" s="18" t="s">
        <v>92</v>
      </c>
      <c r="F427" s="18" t="s">
        <v>1147</v>
      </c>
      <c r="G427" s="18" t="s">
        <v>28</v>
      </c>
      <c r="H427" s="19">
        <v>2505.1</v>
      </c>
      <c r="I427" s="19" t="s">
        <v>29</v>
      </c>
      <c r="J427" s="18" t="s">
        <v>25</v>
      </c>
    </row>
    <row r="428" spans="1:10">
      <c r="A428" s="18" t="s">
        <v>1198</v>
      </c>
      <c r="B428" s="22">
        <v>2.113</v>
      </c>
      <c r="C428" s="22">
        <v>1.9173174092788241</v>
      </c>
      <c r="D428" s="18" t="s">
        <v>26</v>
      </c>
      <c r="E428" s="18" t="s">
        <v>92</v>
      </c>
      <c r="F428" s="18" t="s">
        <v>1147</v>
      </c>
      <c r="G428" s="52" t="s">
        <v>28</v>
      </c>
      <c r="H428" s="52">
        <v>160.4</v>
      </c>
      <c r="I428" s="52" t="s">
        <v>29</v>
      </c>
      <c r="J428" s="52" t="s">
        <v>25</v>
      </c>
    </row>
    <row r="429" spans="1:10">
      <c r="A429" s="18" t="s">
        <v>1199</v>
      </c>
      <c r="B429" s="22">
        <v>1.3740000000000001</v>
      </c>
      <c r="C429" s="22">
        <v>1.900414937759336</v>
      </c>
      <c r="D429" s="18" t="s">
        <v>26</v>
      </c>
      <c r="E429" s="18" t="s">
        <v>542</v>
      </c>
      <c r="F429" s="18" t="s">
        <v>1016</v>
      </c>
      <c r="G429" s="52" t="s">
        <v>28</v>
      </c>
      <c r="H429" s="52">
        <v>3857</v>
      </c>
      <c r="I429" s="52" t="s">
        <v>29</v>
      </c>
      <c r="J429" s="52" t="s">
        <v>25</v>
      </c>
    </row>
    <row r="430" spans="1:10">
      <c r="A430" s="18" t="s">
        <v>1200</v>
      </c>
      <c r="B430" s="22">
        <v>0.78500000000000003</v>
      </c>
      <c r="C430" s="22">
        <v>1.8979343863912517</v>
      </c>
      <c r="D430" s="18" t="s">
        <v>26</v>
      </c>
      <c r="E430" s="18" t="s">
        <v>160</v>
      </c>
      <c r="F430" s="18" t="s">
        <v>1016</v>
      </c>
      <c r="G430" s="52" t="s">
        <v>28</v>
      </c>
      <c r="H430" s="52">
        <v>852.1</v>
      </c>
      <c r="I430" s="52" t="s">
        <v>29</v>
      </c>
      <c r="J430" s="52" t="s">
        <v>25</v>
      </c>
    </row>
    <row r="431" spans="1:10">
      <c r="A431" s="18" t="s">
        <v>82</v>
      </c>
      <c r="B431" s="22">
        <v>1.6</v>
      </c>
      <c r="C431" s="22">
        <v>1.8912529550827424</v>
      </c>
      <c r="D431" s="18" t="s">
        <v>26</v>
      </c>
      <c r="E431" s="18" t="s">
        <v>92</v>
      </c>
      <c r="F431" s="18" t="s">
        <v>1049</v>
      </c>
      <c r="G431" s="18" t="s">
        <v>28</v>
      </c>
      <c r="H431" s="19">
        <v>55.9</v>
      </c>
      <c r="I431" s="19" t="s">
        <v>29</v>
      </c>
      <c r="J431" s="18" t="s">
        <v>25</v>
      </c>
    </row>
    <row r="432" spans="1:10">
      <c r="A432" s="18" t="s">
        <v>1201</v>
      </c>
      <c r="B432" s="22">
        <v>1.349</v>
      </c>
      <c r="C432" s="22">
        <v>1.8867</v>
      </c>
      <c r="D432" s="18" t="s">
        <v>26</v>
      </c>
      <c r="E432" s="18" t="s">
        <v>160</v>
      </c>
      <c r="F432" s="18" t="s">
        <v>1012</v>
      </c>
      <c r="G432" s="52" t="s">
        <v>28</v>
      </c>
      <c r="H432" s="52">
        <v>1821.1</v>
      </c>
      <c r="I432" s="52" t="s">
        <v>29</v>
      </c>
      <c r="J432" s="52" t="e">
        <v>#REF!</v>
      </c>
    </row>
    <row r="433" spans="1:10">
      <c r="A433" s="18" t="s">
        <v>1202</v>
      </c>
      <c r="B433" s="22">
        <v>2.0699999999999998</v>
      </c>
      <c r="C433" s="22">
        <v>1.877813504823151</v>
      </c>
      <c r="D433" s="18" t="s">
        <v>26</v>
      </c>
      <c r="E433" s="18" t="s">
        <v>92</v>
      </c>
      <c r="F433" s="18" t="s">
        <v>1147</v>
      </c>
      <c r="G433" s="18" t="s">
        <v>28</v>
      </c>
      <c r="H433" s="19">
        <v>3435.1</v>
      </c>
      <c r="I433" s="19" t="s">
        <v>29</v>
      </c>
      <c r="J433" s="18" t="s">
        <v>25</v>
      </c>
    </row>
    <row r="434" spans="1:10">
      <c r="A434" s="18" t="s">
        <v>1203</v>
      </c>
      <c r="B434" s="22">
        <v>1.341</v>
      </c>
      <c r="C434" s="22">
        <v>1.8754999999999999</v>
      </c>
      <c r="D434" s="18" t="s">
        <v>26</v>
      </c>
      <c r="E434" s="18" t="s">
        <v>160</v>
      </c>
      <c r="F434" s="18" t="s">
        <v>1012</v>
      </c>
      <c r="G434" s="52" t="s">
        <v>28</v>
      </c>
      <c r="H434" s="52">
        <v>3290.1</v>
      </c>
      <c r="I434" s="52" t="s">
        <v>29</v>
      </c>
      <c r="J434" s="52" t="s">
        <v>25</v>
      </c>
    </row>
    <row r="435" spans="1:10">
      <c r="A435" s="18" t="s">
        <v>54</v>
      </c>
      <c r="B435" s="22">
        <v>1.286</v>
      </c>
      <c r="C435" s="22">
        <v>1.8678286129266521</v>
      </c>
      <c r="D435" s="18" t="s">
        <v>26</v>
      </c>
      <c r="E435" s="18" t="s">
        <v>92</v>
      </c>
      <c r="F435" s="18" t="s">
        <v>1049</v>
      </c>
      <c r="G435" s="52" t="s">
        <v>28</v>
      </c>
      <c r="H435" s="52">
        <v>78.900000000000006</v>
      </c>
      <c r="I435" s="52" t="s">
        <v>34</v>
      </c>
      <c r="J435" s="52" t="s">
        <v>25</v>
      </c>
    </row>
    <row r="436" spans="1:10">
      <c r="A436" s="18" t="s">
        <v>757</v>
      </c>
      <c r="B436" s="22">
        <v>1.2849999999999999</v>
      </c>
      <c r="C436" s="22">
        <v>1.8663761801016703</v>
      </c>
      <c r="D436" s="18" t="s">
        <v>26</v>
      </c>
      <c r="E436" s="18" t="s">
        <v>92</v>
      </c>
      <c r="F436" s="18" t="s">
        <v>1049</v>
      </c>
      <c r="G436" s="52" t="s">
        <v>28</v>
      </c>
      <c r="H436" s="52">
        <v>51.7</v>
      </c>
      <c r="I436" s="52" t="s">
        <v>29</v>
      </c>
      <c r="J436" s="52" t="s">
        <v>758</v>
      </c>
    </row>
    <row r="437" spans="1:10">
      <c r="A437" s="18" t="s">
        <v>1204</v>
      </c>
      <c r="B437" s="22">
        <v>1.575</v>
      </c>
      <c r="C437" s="22">
        <v>1.8617021276595744</v>
      </c>
      <c r="D437" s="18" t="s">
        <v>26</v>
      </c>
      <c r="E437" s="18" t="s">
        <v>92</v>
      </c>
      <c r="F437" s="18" t="s">
        <v>1049</v>
      </c>
      <c r="G437" s="52" t="s">
        <v>28</v>
      </c>
      <c r="H437" s="52">
        <v>150.69999999999999</v>
      </c>
      <c r="I437" s="52" t="s">
        <v>34</v>
      </c>
      <c r="J437" s="52" t="s">
        <v>1205</v>
      </c>
    </row>
    <row r="438" spans="1:10">
      <c r="A438" s="18" t="s">
        <v>1206</v>
      </c>
      <c r="B438" s="22">
        <v>2.0470000000000002</v>
      </c>
      <c r="C438" s="22">
        <v>1.8566835094166287</v>
      </c>
      <c r="D438" s="18" t="s">
        <v>26</v>
      </c>
      <c r="E438" s="18" t="s">
        <v>92</v>
      </c>
      <c r="F438" s="18" t="s">
        <v>1147</v>
      </c>
      <c r="G438" s="18" t="s">
        <v>28</v>
      </c>
      <c r="H438" s="19">
        <v>3436.6</v>
      </c>
      <c r="I438" s="19" t="s">
        <v>29</v>
      </c>
      <c r="J438" s="18" t="s">
        <v>25</v>
      </c>
    </row>
    <row r="439" spans="1:10">
      <c r="A439" s="18" t="s">
        <v>1207</v>
      </c>
      <c r="B439" s="22">
        <v>1.1000000000000001</v>
      </c>
      <c r="C439" s="22">
        <v>1.8447257383966251</v>
      </c>
      <c r="D439" s="18" t="s">
        <v>26</v>
      </c>
      <c r="E439" s="18" t="s">
        <v>56</v>
      </c>
      <c r="F439" s="18" t="s">
        <v>1127</v>
      </c>
      <c r="G439" s="18" t="s">
        <v>28</v>
      </c>
      <c r="H439" s="19">
        <v>746.1</v>
      </c>
      <c r="I439" s="19" t="s">
        <v>29</v>
      </c>
      <c r="J439" s="18" t="s">
        <v>25</v>
      </c>
    </row>
    <row r="440" spans="1:10">
      <c r="A440" s="18" t="s">
        <v>453</v>
      </c>
      <c r="B440" s="22">
        <v>1.4039999999999999</v>
      </c>
      <c r="C440" s="22">
        <v>1.8404746209624259</v>
      </c>
      <c r="D440" s="18" t="s">
        <v>26</v>
      </c>
      <c r="E440" s="18" t="s">
        <v>92</v>
      </c>
      <c r="F440" s="18" t="s">
        <v>1049</v>
      </c>
      <c r="G440" s="52" t="s">
        <v>28</v>
      </c>
      <c r="H440" s="52">
        <v>20.7</v>
      </c>
      <c r="I440" s="52" t="s">
        <v>29</v>
      </c>
      <c r="J440" s="52" t="s">
        <v>25</v>
      </c>
    </row>
    <row r="441" spans="1:10">
      <c r="A441" s="18" t="s">
        <v>1208</v>
      </c>
      <c r="B441" s="22">
        <v>2.02</v>
      </c>
      <c r="C441" s="22">
        <v>1.8318787322002756</v>
      </c>
      <c r="D441" s="18" t="s">
        <v>26</v>
      </c>
      <c r="E441" s="18" t="s">
        <v>92</v>
      </c>
      <c r="F441" s="18" t="s">
        <v>1147</v>
      </c>
      <c r="G441" s="52" t="s">
        <v>28</v>
      </c>
      <c r="H441" s="52">
        <v>1690.3</v>
      </c>
      <c r="I441" s="52" t="s">
        <v>29</v>
      </c>
      <c r="J441" s="52" t="s">
        <v>25</v>
      </c>
    </row>
    <row r="442" spans="1:10">
      <c r="A442" s="18" t="s">
        <v>194</v>
      </c>
      <c r="B442" s="22">
        <v>1.0860000000000001</v>
      </c>
      <c r="C442" s="22">
        <v>1.8210970464135028</v>
      </c>
      <c r="D442" s="18" t="s">
        <v>26</v>
      </c>
      <c r="E442" s="18" t="s">
        <v>56</v>
      </c>
      <c r="F442" s="18" t="s">
        <v>1127</v>
      </c>
      <c r="G442" s="52" t="s">
        <v>28</v>
      </c>
      <c r="H442" s="52">
        <v>14.5</v>
      </c>
      <c r="I442" s="52" t="s">
        <v>29</v>
      </c>
      <c r="J442" s="52" t="s">
        <v>195</v>
      </c>
    </row>
    <row r="443" spans="1:10">
      <c r="A443" s="18" t="s">
        <v>390</v>
      </c>
      <c r="B443" s="22">
        <v>2.5150000000000001</v>
      </c>
      <c r="C443" s="22">
        <v>1.8197738051805912</v>
      </c>
      <c r="D443" s="18" t="s">
        <v>26</v>
      </c>
      <c r="E443" s="18" t="s">
        <v>92</v>
      </c>
      <c r="F443" s="18" t="s">
        <v>1127</v>
      </c>
      <c r="G443" s="18" t="s">
        <v>28</v>
      </c>
      <c r="H443" s="19">
        <v>157.30000000000001</v>
      </c>
      <c r="I443" s="19" t="s">
        <v>34</v>
      </c>
      <c r="J443" s="18" t="s">
        <v>25</v>
      </c>
    </row>
    <row r="444" spans="1:10">
      <c r="A444" s="18" t="s">
        <v>1209</v>
      </c>
      <c r="B444" s="22">
        <v>1.286</v>
      </c>
      <c r="C444" s="22">
        <v>1.7986</v>
      </c>
      <c r="D444" s="18" t="s">
        <v>26</v>
      </c>
      <c r="E444" s="18" t="s">
        <v>160</v>
      </c>
      <c r="F444" s="18" t="s">
        <v>1012</v>
      </c>
      <c r="G444" s="18" t="s">
        <v>28</v>
      </c>
      <c r="H444" s="19">
        <v>42</v>
      </c>
      <c r="I444" s="19" t="s">
        <v>29</v>
      </c>
      <c r="J444" s="18" t="s">
        <v>25</v>
      </c>
    </row>
    <row r="445" spans="1:10">
      <c r="A445" s="18" t="s">
        <v>429</v>
      </c>
      <c r="B445" s="22">
        <v>1.2689999999999999</v>
      </c>
      <c r="C445" s="22">
        <v>1.797979797979798</v>
      </c>
      <c r="D445" s="18" t="s">
        <v>26</v>
      </c>
      <c r="E445" s="18" t="s">
        <v>92</v>
      </c>
      <c r="F445" s="18" t="s">
        <v>1049</v>
      </c>
      <c r="G445" s="52" t="s">
        <v>28</v>
      </c>
      <c r="H445" s="52">
        <v>14.6</v>
      </c>
      <c r="I445" s="52" t="s">
        <v>34</v>
      </c>
      <c r="J445" s="52" t="s">
        <v>25</v>
      </c>
    </row>
    <row r="446" spans="1:10">
      <c r="A446" s="18" t="s">
        <v>1210</v>
      </c>
      <c r="B446" s="22">
        <v>1.069</v>
      </c>
      <c r="C446" s="22">
        <v>1.7924050632911397</v>
      </c>
      <c r="D446" s="18" t="s">
        <v>26</v>
      </c>
      <c r="E446" s="18" t="s">
        <v>56</v>
      </c>
      <c r="F446" s="18" t="s">
        <v>1127</v>
      </c>
      <c r="G446" s="52" t="s">
        <v>28</v>
      </c>
      <c r="H446" s="52">
        <v>2304.3000000000002</v>
      </c>
      <c r="I446" s="52" t="s">
        <v>29</v>
      </c>
      <c r="J446" s="52" t="s">
        <v>25</v>
      </c>
    </row>
    <row r="447" spans="1:10">
      <c r="A447" s="18" t="s">
        <v>1211</v>
      </c>
      <c r="B447" s="22">
        <v>1.9670000000000001</v>
      </c>
      <c r="C447" s="22">
        <v>1.7831878732200275</v>
      </c>
      <c r="D447" s="18" t="s">
        <v>26</v>
      </c>
      <c r="E447" s="18" t="s">
        <v>92</v>
      </c>
      <c r="F447" s="18" t="s">
        <v>1147</v>
      </c>
      <c r="G447" s="18" t="s">
        <v>28</v>
      </c>
      <c r="H447" s="19">
        <v>3806.7000000000003</v>
      </c>
      <c r="I447" s="19" t="s">
        <v>29</v>
      </c>
      <c r="J447" s="18" t="s">
        <v>25</v>
      </c>
    </row>
    <row r="448" spans="1:10">
      <c r="A448" s="18" t="s">
        <v>1212</v>
      </c>
      <c r="B448" s="22">
        <v>1.06</v>
      </c>
      <c r="C448" s="22">
        <v>1.7772151898734183</v>
      </c>
      <c r="D448" s="18" t="s">
        <v>26</v>
      </c>
      <c r="E448" s="18" t="s">
        <v>56</v>
      </c>
      <c r="F448" s="18" t="s">
        <v>1127</v>
      </c>
      <c r="G448" s="52" t="s">
        <v>28</v>
      </c>
      <c r="H448" s="52">
        <v>1820.9</v>
      </c>
      <c r="I448" s="52" t="s">
        <v>29</v>
      </c>
      <c r="J448" s="52" t="s">
        <v>25</v>
      </c>
    </row>
    <row r="449" spans="1:10">
      <c r="A449" s="18" t="s">
        <v>1213</v>
      </c>
      <c r="B449" s="22">
        <v>1.27</v>
      </c>
      <c r="C449" s="22">
        <v>1.7762</v>
      </c>
      <c r="D449" s="18" t="s">
        <v>26</v>
      </c>
      <c r="E449" s="18" t="s">
        <v>160</v>
      </c>
      <c r="F449" s="18" t="s">
        <v>1012</v>
      </c>
      <c r="G449" s="52" t="s">
        <v>28</v>
      </c>
      <c r="H449" s="52">
        <v>476.8</v>
      </c>
      <c r="I449" s="52" t="s">
        <v>29</v>
      </c>
      <c r="J449" s="52" t="s">
        <v>25</v>
      </c>
    </row>
    <row r="450" spans="1:10">
      <c r="A450" s="18" t="s">
        <v>1214</v>
      </c>
      <c r="B450" s="22">
        <v>1.341</v>
      </c>
      <c r="C450" s="22">
        <v>1.7574159525379038</v>
      </c>
      <c r="D450" s="18" t="s">
        <v>26</v>
      </c>
      <c r="E450" s="18" t="s">
        <v>92</v>
      </c>
      <c r="F450" s="18" t="s">
        <v>1049</v>
      </c>
      <c r="G450" s="52" t="s">
        <v>28</v>
      </c>
      <c r="H450" s="52">
        <v>217.79999999999998</v>
      </c>
      <c r="I450" s="52" t="s">
        <v>29</v>
      </c>
      <c r="J450" s="52" t="s">
        <v>25</v>
      </c>
    </row>
    <row r="451" spans="1:10">
      <c r="A451" s="18" t="s">
        <v>485</v>
      </c>
      <c r="B451" s="22">
        <v>1.044</v>
      </c>
      <c r="C451" s="22">
        <v>1.7502109704641355</v>
      </c>
      <c r="D451" s="18" t="s">
        <v>26</v>
      </c>
      <c r="E451" s="18" t="s">
        <v>56</v>
      </c>
      <c r="F451" s="18" t="s">
        <v>1127</v>
      </c>
      <c r="G451" s="52" t="s">
        <v>28</v>
      </c>
      <c r="H451" s="52">
        <v>2218.3000000000002</v>
      </c>
      <c r="I451" s="52" t="s">
        <v>29</v>
      </c>
      <c r="J451" s="52" t="s">
        <v>25</v>
      </c>
    </row>
    <row r="452" spans="1:10">
      <c r="A452" s="18" t="s">
        <v>1215</v>
      </c>
      <c r="B452" s="22">
        <v>0.45200000000000001</v>
      </c>
      <c r="C452" s="22">
        <v>1.7453416149068324</v>
      </c>
      <c r="D452" s="18" t="s">
        <v>26</v>
      </c>
      <c r="E452" s="18" t="s">
        <v>160</v>
      </c>
      <c r="F452" s="18" t="s">
        <v>1016</v>
      </c>
      <c r="G452" s="52" t="s">
        <v>28</v>
      </c>
      <c r="H452" s="52">
        <v>583.69999999999993</v>
      </c>
      <c r="I452" s="52" t="s">
        <v>29</v>
      </c>
      <c r="J452" s="52" t="s">
        <v>25</v>
      </c>
    </row>
    <row r="453" spans="1:10">
      <c r="A453" s="18" t="s">
        <v>1216</v>
      </c>
      <c r="B453" s="22">
        <v>1.0389999999999999</v>
      </c>
      <c r="C453" s="22">
        <v>1.7417721518987346</v>
      </c>
      <c r="D453" s="18" t="s">
        <v>26</v>
      </c>
      <c r="E453" s="18" t="s">
        <v>56</v>
      </c>
      <c r="F453" s="18" t="s">
        <v>1127</v>
      </c>
      <c r="G453" s="52" t="s">
        <v>28</v>
      </c>
      <c r="H453" s="52">
        <v>269.3</v>
      </c>
      <c r="I453" s="52" t="s">
        <v>29</v>
      </c>
      <c r="J453" s="52" t="s">
        <v>25</v>
      </c>
    </row>
    <row r="454" spans="1:10">
      <c r="A454" s="18" t="s">
        <v>389</v>
      </c>
      <c r="B454" s="22">
        <v>1.4730000000000001</v>
      </c>
      <c r="C454" s="22">
        <v>1.7411347517730498</v>
      </c>
      <c r="D454" s="18" t="s">
        <v>26</v>
      </c>
      <c r="E454" s="18" t="s">
        <v>92</v>
      </c>
      <c r="F454" s="18" t="s">
        <v>1049</v>
      </c>
      <c r="G454" s="18" t="s">
        <v>28</v>
      </c>
      <c r="H454" s="19">
        <v>25.6</v>
      </c>
      <c r="I454" s="19" t="s">
        <v>29</v>
      </c>
      <c r="J454" s="18" t="s">
        <v>25</v>
      </c>
    </row>
    <row r="455" spans="1:10">
      <c r="A455" s="18" t="s">
        <v>904</v>
      </c>
      <c r="B455" s="22">
        <v>1.0289999999999999</v>
      </c>
      <c r="C455" s="22">
        <v>1.7248945147679329</v>
      </c>
      <c r="D455" s="18" t="s">
        <v>26</v>
      </c>
      <c r="E455" s="18" t="s">
        <v>56</v>
      </c>
      <c r="F455" s="18" t="s">
        <v>1127</v>
      </c>
      <c r="G455" s="18" t="s">
        <v>28</v>
      </c>
      <c r="H455" s="19">
        <v>50</v>
      </c>
      <c r="I455" s="19" t="s">
        <v>29</v>
      </c>
      <c r="J455" s="18" t="s">
        <v>25</v>
      </c>
    </row>
    <row r="456" spans="1:10">
      <c r="A456" s="18" t="s">
        <v>344</v>
      </c>
      <c r="B456" s="22">
        <v>2.38</v>
      </c>
      <c r="C456" s="22">
        <v>1.7212696096315212</v>
      </c>
      <c r="D456" s="18" t="s">
        <v>26</v>
      </c>
      <c r="E456" s="18" t="s">
        <v>92</v>
      </c>
      <c r="F456" s="18" t="s">
        <v>1127</v>
      </c>
      <c r="G456" s="52" t="s">
        <v>28</v>
      </c>
      <c r="H456" s="52">
        <v>135.1</v>
      </c>
      <c r="I456" s="52" t="s">
        <v>34</v>
      </c>
      <c r="J456" s="52" t="s">
        <v>25</v>
      </c>
    </row>
    <row r="457" spans="1:10">
      <c r="A457" s="18" t="s">
        <v>310</v>
      </c>
      <c r="B457" s="22">
        <v>1.4379999999999999</v>
      </c>
      <c r="C457" s="22">
        <v>1.6997635933806146</v>
      </c>
      <c r="D457" s="18" t="s">
        <v>26</v>
      </c>
      <c r="E457" s="18" t="s">
        <v>92</v>
      </c>
      <c r="F457" s="18" t="s">
        <v>1049</v>
      </c>
      <c r="G457" s="18" t="s">
        <v>28</v>
      </c>
      <c r="H457" s="19">
        <v>86.1</v>
      </c>
      <c r="I457" s="19" t="s">
        <v>29</v>
      </c>
      <c r="J457" s="18" t="s">
        <v>25</v>
      </c>
    </row>
    <row r="458" spans="1:10">
      <c r="A458" s="18" t="s">
        <v>330</v>
      </c>
      <c r="B458" s="22">
        <v>1.3859999999999999</v>
      </c>
      <c r="C458" s="22">
        <v>1.6923076923076923</v>
      </c>
      <c r="D458" s="18" t="s">
        <v>26</v>
      </c>
      <c r="E458" s="18" t="s">
        <v>92</v>
      </c>
      <c r="F458" s="18" t="s">
        <v>1108</v>
      </c>
      <c r="G458" s="18" t="s">
        <v>28</v>
      </c>
      <c r="H458" s="19">
        <v>35.299999999999997</v>
      </c>
      <c r="I458" s="19" t="s">
        <v>29</v>
      </c>
      <c r="J458" s="18" t="s">
        <v>25</v>
      </c>
    </row>
    <row r="459" spans="1:10">
      <c r="A459" s="18" t="s">
        <v>1217</v>
      </c>
      <c r="B459" s="22">
        <v>1.0089999999999999</v>
      </c>
      <c r="C459" s="22">
        <v>1.6911392405063295</v>
      </c>
      <c r="D459" s="18" t="s">
        <v>26</v>
      </c>
      <c r="E459" s="18" t="s">
        <v>56</v>
      </c>
      <c r="F459" s="18" t="s">
        <v>1127</v>
      </c>
      <c r="G459" s="18" t="s">
        <v>28</v>
      </c>
      <c r="H459" s="19">
        <v>2798.8</v>
      </c>
      <c r="I459" s="19" t="s">
        <v>29</v>
      </c>
      <c r="J459" s="18" t="s">
        <v>25</v>
      </c>
    </row>
    <row r="460" spans="1:10">
      <c r="A460" s="18" t="s">
        <v>1218</v>
      </c>
      <c r="B460" s="22">
        <v>0.69599999999999995</v>
      </c>
      <c r="C460" s="22">
        <v>1.6816524908869988</v>
      </c>
      <c r="D460" s="18" t="s">
        <v>26</v>
      </c>
      <c r="E460" s="18" t="s">
        <v>160</v>
      </c>
      <c r="F460" s="18" t="s">
        <v>1016</v>
      </c>
      <c r="G460" s="52" t="s">
        <v>28</v>
      </c>
      <c r="H460" s="52">
        <v>943.3</v>
      </c>
      <c r="I460" s="52" t="s">
        <v>29</v>
      </c>
      <c r="J460" s="52" t="s">
        <v>25</v>
      </c>
    </row>
    <row r="461" spans="1:10">
      <c r="A461" s="18" t="s">
        <v>438</v>
      </c>
      <c r="B461" s="22">
        <v>1.282</v>
      </c>
      <c r="C461" s="22">
        <v>1.6796308503625579</v>
      </c>
      <c r="D461" s="18" t="s">
        <v>26</v>
      </c>
      <c r="E461" s="18" t="s">
        <v>92</v>
      </c>
      <c r="F461" s="18" t="s">
        <v>1049</v>
      </c>
      <c r="G461" s="52" t="s">
        <v>28</v>
      </c>
      <c r="H461" s="52">
        <v>210.7</v>
      </c>
      <c r="I461" s="52" t="s">
        <v>29</v>
      </c>
      <c r="J461" s="52" t="s">
        <v>25</v>
      </c>
    </row>
    <row r="462" spans="1:10">
      <c r="A462" s="18" t="s">
        <v>1219</v>
      </c>
      <c r="B462" s="22">
        <v>1.8540000000000001</v>
      </c>
      <c r="C462" s="22">
        <v>1.6793752870923289</v>
      </c>
      <c r="D462" s="18" t="s">
        <v>26</v>
      </c>
      <c r="E462" s="18" t="s">
        <v>92</v>
      </c>
      <c r="F462" s="18" t="s">
        <v>1147</v>
      </c>
      <c r="G462" s="52" t="s">
        <v>28</v>
      </c>
      <c r="H462" s="52">
        <v>178.1</v>
      </c>
      <c r="I462" s="52" t="s">
        <v>29</v>
      </c>
      <c r="J462" s="52" t="s">
        <v>25</v>
      </c>
    </row>
    <row r="463" spans="1:10">
      <c r="A463" s="18" t="s">
        <v>1220</v>
      </c>
      <c r="B463" s="22">
        <v>1.002</v>
      </c>
      <c r="C463" s="22">
        <v>1.6793248945147681</v>
      </c>
      <c r="D463" s="18" t="s">
        <v>26</v>
      </c>
      <c r="E463" s="18" t="s">
        <v>56</v>
      </c>
      <c r="F463" s="18" t="s">
        <v>1127</v>
      </c>
      <c r="G463" s="52" t="s">
        <v>28</v>
      </c>
      <c r="H463" s="52">
        <v>3430.5</v>
      </c>
      <c r="I463" s="52" t="s">
        <v>29</v>
      </c>
      <c r="J463" s="52" t="s">
        <v>25</v>
      </c>
    </row>
    <row r="464" spans="1:10">
      <c r="A464" s="18" t="s">
        <v>348</v>
      </c>
      <c r="B464" s="22">
        <v>1.0669999999999999</v>
      </c>
      <c r="C464" s="22">
        <v>1.6793048973143758</v>
      </c>
      <c r="D464" s="18" t="s">
        <v>26</v>
      </c>
      <c r="E464" s="18" t="s">
        <v>998</v>
      </c>
      <c r="F464" s="18" t="s">
        <v>1016</v>
      </c>
      <c r="G464" s="52" t="s">
        <v>28</v>
      </c>
      <c r="H464" s="52">
        <v>265.89999999999998</v>
      </c>
      <c r="I464" s="52" t="s">
        <v>29</v>
      </c>
      <c r="J464" s="52" t="s">
        <v>349</v>
      </c>
    </row>
    <row r="465" spans="1:10">
      <c r="A465" s="18" t="s">
        <v>1221</v>
      </c>
      <c r="B465" s="22">
        <v>1.853</v>
      </c>
      <c r="C465" s="22">
        <v>1.6784565916398713</v>
      </c>
      <c r="D465" s="18" t="s">
        <v>26</v>
      </c>
      <c r="E465" s="18" t="s">
        <v>92</v>
      </c>
      <c r="F465" s="18" t="s">
        <v>1147</v>
      </c>
      <c r="G465" s="52" t="s">
        <v>28</v>
      </c>
      <c r="H465" s="52">
        <v>2672.5</v>
      </c>
      <c r="I465" s="52" t="s">
        <v>29</v>
      </c>
      <c r="J465" s="52" t="s">
        <v>25</v>
      </c>
    </row>
    <row r="466" spans="1:10">
      <c r="A466" s="18" t="s">
        <v>1222</v>
      </c>
      <c r="B466" s="22">
        <v>1.196</v>
      </c>
      <c r="C466" s="22">
        <v>1.6727000000000001</v>
      </c>
      <c r="D466" s="18" t="s">
        <v>26</v>
      </c>
      <c r="E466" s="18" t="s">
        <v>160</v>
      </c>
      <c r="F466" s="18" t="s">
        <v>1012</v>
      </c>
      <c r="G466" s="18" t="s">
        <v>28</v>
      </c>
      <c r="H466" s="19">
        <v>87.3</v>
      </c>
      <c r="I466" s="19" t="s">
        <v>29</v>
      </c>
      <c r="J466" s="18" t="s">
        <v>25</v>
      </c>
    </row>
    <row r="467" spans="1:10">
      <c r="A467" s="18" t="s">
        <v>1223</v>
      </c>
      <c r="B467" s="22">
        <v>1.839</v>
      </c>
      <c r="C467" s="22">
        <v>1.6655948553054662</v>
      </c>
      <c r="D467" s="18" t="s">
        <v>26</v>
      </c>
      <c r="E467" s="18" t="s">
        <v>92</v>
      </c>
      <c r="F467" s="18" t="s">
        <v>1147</v>
      </c>
      <c r="G467" s="52" t="s">
        <v>28</v>
      </c>
      <c r="H467" s="52">
        <v>3612.7000000000003</v>
      </c>
      <c r="I467" s="52" t="s">
        <v>29</v>
      </c>
      <c r="J467" s="52" t="s">
        <v>25</v>
      </c>
    </row>
    <row r="468" spans="1:10">
      <c r="A468" s="18" t="s">
        <v>1224</v>
      </c>
      <c r="B468" s="22">
        <v>1.835</v>
      </c>
      <c r="C468" s="22">
        <v>1.6619200734956361</v>
      </c>
      <c r="D468" s="18" t="s">
        <v>26</v>
      </c>
      <c r="E468" s="18" t="s">
        <v>92</v>
      </c>
      <c r="F468" s="18" t="s">
        <v>1147</v>
      </c>
      <c r="G468" s="18" t="s">
        <v>28</v>
      </c>
      <c r="H468" s="19">
        <v>188.2</v>
      </c>
      <c r="I468" s="19" t="s">
        <v>29</v>
      </c>
      <c r="J468" s="18" t="s">
        <v>25</v>
      </c>
    </row>
    <row r="469" spans="1:10">
      <c r="A469" s="18" t="s">
        <v>972</v>
      </c>
      <c r="B469" s="22">
        <v>1.8340000000000001</v>
      </c>
      <c r="C469" s="22">
        <v>1.6610013780431787</v>
      </c>
      <c r="D469" s="18" t="s">
        <v>26</v>
      </c>
      <c r="E469" s="18" t="s">
        <v>92</v>
      </c>
      <c r="F469" s="18" t="s">
        <v>1147</v>
      </c>
      <c r="G469" s="52" t="s">
        <v>28</v>
      </c>
      <c r="H469" s="52">
        <v>3422.5</v>
      </c>
      <c r="I469" s="52" t="s">
        <v>29</v>
      </c>
      <c r="J469" s="52" t="s">
        <v>25</v>
      </c>
    </row>
    <row r="470" spans="1:10">
      <c r="A470" s="18" t="s">
        <v>1225</v>
      </c>
      <c r="B470" s="22">
        <v>1.181</v>
      </c>
      <c r="C470" s="22">
        <v>1.6516999999999999</v>
      </c>
      <c r="D470" s="18" t="s">
        <v>26</v>
      </c>
      <c r="E470" s="18" t="s">
        <v>160</v>
      </c>
      <c r="F470" s="18" t="s">
        <v>1012</v>
      </c>
      <c r="G470" s="18" t="s">
        <v>28</v>
      </c>
      <c r="H470" s="19">
        <v>2793.8</v>
      </c>
      <c r="I470" s="19" t="s">
        <v>29</v>
      </c>
      <c r="J470" s="18" t="s">
        <v>25</v>
      </c>
    </row>
    <row r="471" spans="1:10">
      <c r="A471" s="18" t="s">
        <v>1226</v>
      </c>
      <c r="B471" s="22">
        <v>0.53</v>
      </c>
      <c r="C471" s="22">
        <v>1.65149136577708</v>
      </c>
      <c r="D471" s="18" t="s">
        <v>26</v>
      </c>
      <c r="E471" s="18" t="s">
        <v>160</v>
      </c>
      <c r="F471" s="18" t="s">
        <v>1016</v>
      </c>
      <c r="G471" s="52" t="s">
        <v>28</v>
      </c>
      <c r="H471" s="52">
        <v>1951.1000000000001</v>
      </c>
      <c r="I471" s="52" t="s">
        <v>29</v>
      </c>
      <c r="J471" s="52" t="s">
        <v>25</v>
      </c>
    </row>
    <row r="472" spans="1:10">
      <c r="A472" s="18" t="s">
        <v>1227</v>
      </c>
      <c r="B472" s="22">
        <v>1.194</v>
      </c>
      <c r="C472" s="22">
        <v>1.651452282157676</v>
      </c>
      <c r="D472" s="18" t="s">
        <v>26</v>
      </c>
      <c r="E472" s="18" t="s">
        <v>542</v>
      </c>
      <c r="F472" s="18" t="s">
        <v>1016</v>
      </c>
      <c r="G472" s="52" t="s">
        <v>28</v>
      </c>
      <c r="H472" s="52">
        <v>3599.6</v>
      </c>
      <c r="I472" s="52" t="s">
        <v>29</v>
      </c>
      <c r="J472" s="52" t="s">
        <v>25</v>
      </c>
    </row>
    <row r="473" spans="1:10">
      <c r="A473" s="18" t="s">
        <v>1228</v>
      </c>
      <c r="B473" s="22">
        <v>0.52900000000000003</v>
      </c>
      <c r="C473" s="22">
        <v>1.6483516483516485</v>
      </c>
      <c r="D473" s="18" t="s">
        <v>26</v>
      </c>
      <c r="E473" s="18" t="s">
        <v>160</v>
      </c>
      <c r="F473" s="18" t="s">
        <v>1016</v>
      </c>
      <c r="G473" s="52" t="s">
        <v>28</v>
      </c>
      <c r="H473" s="52">
        <v>375.1</v>
      </c>
      <c r="I473" s="52" t="s">
        <v>29</v>
      </c>
      <c r="J473" s="52" t="s">
        <v>25</v>
      </c>
    </row>
    <row r="474" spans="1:10">
      <c r="A474" s="18" t="s">
        <v>1229</v>
      </c>
      <c r="B474" s="22">
        <v>0.68100000000000005</v>
      </c>
      <c r="C474" s="22">
        <v>1.6452004860267317</v>
      </c>
      <c r="D474" s="18" t="s">
        <v>26</v>
      </c>
      <c r="E474" s="18" t="s">
        <v>160</v>
      </c>
      <c r="F474" s="18" t="s">
        <v>1016</v>
      </c>
      <c r="G474" s="18" t="s">
        <v>28</v>
      </c>
      <c r="H474" s="19">
        <v>3194.8</v>
      </c>
      <c r="I474" s="19" t="s">
        <v>29</v>
      </c>
      <c r="J474" s="18" t="s">
        <v>25</v>
      </c>
    </row>
    <row r="475" spans="1:10">
      <c r="A475" s="18" t="s">
        <v>1230</v>
      </c>
      <c r="B475" s="22">
        <v>0.97799999999999998</v>
      </c>
      <c r="C475" s="22">
        <v>1.638818565400844</v>
      </c>
      <c r="D475" s="18" t="s">
        <v>26</v>
      </c>
      <c r="E475" s="18" t="s">
        <v>56</v>
      </c>
      <c r="F475" s="18" t="s">
        <v>1127</v>
      </c>
      <c r="G475" s="18" t="s">
        <v>28</v>
      </c>
      <c r="H475" s="19">
        <v>1447.5</v>
      </c>
      <c r="I475" s="19" t="s">
        <v>29</v>
      </c>
      <c r="J475" s="18" t="s">
        <v>25</v>
      </c>
    </row>
    <row r="476" spans="1:10">
      <c r="A476" s="18" t="s">
        <v>38</v>
      </c>
      <c r="B476" s="22">
        <v>2.2629999999999999</v>
      </c>
      <c r="C476" s="22">
        <v>1.6358993068223275</v>
      </c>
      <c r="D476" s="18" t="s">
        <v>26</v>
      </c>
      <c r="E476" s="18" t="s">
        <v>92</v>
      </c>
      <c r="F476" s="18" t="s">
        <v>1127</v>
      </c>
      <c r="G476" s="52" t="s">
        <v>28</v>
      </c>
      <c r="H476" s="52">
        <v>45.5</v>
      </c>
      <c r="I476" s="52" t="s">
        <v>34</v>
      </c>
      <c r="J476" s="52" t="s">
        <v>25</v>
      </c>
    </row>
    <row r="477" spans="1:10">
      <c r="A477" s="18" t="s">
        <v>822</v>
      </c>
      <c r="B477" s="22">
        <v>0.97199999999999998</v>
      </c>
      <c r="C477" s="22">
        <v>1.628691983122363</v>
      </c>
      <c r="D477" s="18" t="s">
        <v>26</v>
      </c>
      <c r="E477" s="18" t="s">
        <v>56</v>
      </c>
      <c r="F477" s="18" t="s">
        <v>1127</v>
      </c>
      <c r="G477" s="52" t="s">
        <v>28</v>
      </c>
      <c r="H477" s="52">
        <v>995.2</v>
      </c>
      <c r="I477" s="52" t="s">
        <v>29</v>
      </c>
      <c r="J477" s="52" t="s">
        <v>25</v>
      </c>
    </row>
    <row r="478" spans="1:10">
      <c r="A478" s="18" t="s">
        <v>1231</v>
      </c>
      <c r="B478" s="22">
        <v>1.7969999999999999</v>
      </c>
      <c r="C478" s="22">
        <v>1.6270096463022508</v>
      </c>
      <c r="D478" s="18" t="s">
        <v>26</v>
      </c>
      <c r="E478" s="18" t="s">
        <v>92</v>
      </c>
      <c r="F478" s="18" t="s">
        <v>1147</v>
      </c>
      <c r="G478" s="52" t="s">
        <v>28</v>
      </c>
      <c r="H478" s="52">
        <v>1003</v>
      </c>
      <c r="I478" s="52" t="s">
        <v>29</v>
      </c>
      <c r="J478" s="52" t="s">
        <v>25</v>
      </c>
    </row>
    <row r="479" spans="1:10">
      <c r="A479" s="18" t="s">
        <v>1232</v>
      </c>
      <c r="B479" s="22">
        <v>1.794</v>
      </c>
      <c r="C479" s="22">
        <v>1.6242535599448782</v>
      </c>
      <c r="D479" s="18" t="s">
        <v>26</v>
      </c>
      <c r="E479" s="18" t="s">
        <v>92</v>
      </c>
      <c r="F479" s="18" t="s">
        <v>1147</v>
      </c>
      <c r="G479" s="52" t="s">
        <v>28</v>
      </c>
      <c r="H479" s="52">
        <v>2514.6999999999998</v>
      </c>
      <c r="I479" s="52" t="s">
        <v>29</v>
      </c>
      <c r="J479" s="52" t="s">
        <v>25</v>
      </c>
    </row>
    <row r="480" spans="1:10">
      <c r="A480" s="18" t="s">
        <v>1233</v>
      </c>
      <c r="B480" s="22">
        <v>1.7909999999999999</v>
      </c>
      <c r="C480" s="22">
        <v>1.6214974735875056</v>
      </c>
      <c r="D480" s="18" t="s">
        <v>26</v>
      </c>
      <c r="E480" s="18" t="s">
        <v>92</v>
      </c>
      <c r="F480" s="18" t="s">
        <v>1147</v>
      </c>
      <c r="G480" s="52" t="s">
        <v>28</v>
      </c>
      <c r="H480" s="52">
        <v>3081.1</v>
      </c>
      <c r="I480" s="52" t="s">
        <v>29</v>
      </c>
      <c r="J480" s="52" t="s">
        <v>25</v>
      </c>
    </row>
    <row r="481" spans="1:10">
      <c r="A481" s="18" t="s">
        <v>1234</v>
      </c>
      <c r="B481" s="22">
        <v>1.022</v>
      </c>
      <c r="C481" s="22">
        <v>1.6082148499210112</v>
      </c>
      <c r="D481" s="18" t="s">
        <v>26</v>
      </c>
      <c r="E481" s="18" t="s">
        <v>998</v>
      </c>
      <c r="F481" s="18" t="s">
        <v>1016</v>
      </c>
      <c r="G481" s="18" t="s">
        <v>28</v>
      </c>
      <c r="H481" s="19">
        <v>2597</v>
      </c>
      <c r="I481" s="19" t="s">
        <v>29</v>
      </c>
      <c r="J481" s="18" t="s">
        <v>1235</v>
      </c>
    </row>
    <row r="482" spans="1:10">
      <c r="A482" s="18" t="s">
        <v>1236</v>
      </c>
      <c r="B482" s="22">
        <v>0.95599999999999996</v>
      </c>
      <c r="C482" s="22">
        <v>1.6016877637130804</v>
      </c>
      <c r="D482" s="18" t="s">
        <v>26</v>
      </c>
      <c r="E482" s="18" t="s">
        <v>56</v>
      </c>
      <c r="F482" s="18" t="s">
        <v>1127</v>
      </c>
      <c r="G482" s="52" t="s">
        <v>28</v>
      </c>
      <c r="H482" s="52">
        <v>1161.5999999999999</v>
      </c>
      <c r="I482" s="52" t="s">
        <v>29</v>
      </c>
      <c r="J482" s="52" t="s">
        <v>25</v>
      </c>
    </row>
    <row r="483" spans="1:10">
      <c r="A483" s="18" t="s">
        <v>377</v>
      </c>
      <c r="B483" s="22">
        <v>1.355</v>
      </c>
      <c r="C483" s="22">
        <v>1.6016548463356974</v>
      </c>
      <c r="D483" s="18" t="s">
        <v>26</v>
      </c>
      <c r="E483" s="18" t="s">
        <v>92</v>
      </c>
      <c r="F483" s="18" t="s">
        <v>1049</v>
      </c>
      <c r="G483" s="52" t="s">
        <v>28</v>
      </c>
      <c r="H483" s="52">
        <v>418.49999999999994</v>
      </c>
      <c r="I483" s="52" t="s">
        <v>29</v>
      </c>
      <c r="J483" s="52" t="s">
        <v>378</v>
      </c>
    </row>
    <row r="484" spans="1:10">
      <c r="A484" s="18" t="s">
        <v>967</v>
      </c>
      <c r="B484" s="22">
        <v>1.0589999999999999</v>
      </c>
      <c r="C484" s="22">
        <v>1.5996978851963743</v>
      </c>
      <c r="D484" s="18" t="s">
        <v>26</v>
      </c>
      <c r="E484" s="18" t="s">
        <v>92</v>
      </c>
      <c r="F484" s="18" t="s">
        <v>1049</v>
      </c>
      <c r="G484" s="52" t="s">
        <v>28</v>
      </c>
      <c r="H484" s="52">
        <v>61.7</v>
      </c>
      <c r="I484" s="52" t="s">
        <v>29</v>
      </c>
      <c r="J484" s="52" t="s">
        <v>968</v>
      </c>
    </row>
    <row r="485" spans="1:10">
      <c r="A485" s="18" t="s">
        <v>1237</v>
      </c>
      <c r="B485" s="22">
        <v>0.93600000000000005</v>
      </c>
      <c r="C485" s="22">
        <v>1.567932489451477</v>
      </c>
      <c r="D485" s="18" t="s">
        <v>26</v>
      </c>
      <c r="E485" s="18" t="s">
        <v>56</v>
      </c>
      <c r="F485" s="18" t="s">
        <v>1127</v>
      </c>
      <c r="G485" s="18" t="s">
        <v>28</v>
      </c>
      <c r="H485" s="19">
        <v>1177</v>
      </c>
      <c r="I485" s="19" t="s">
        <v>29</v>
      </c>
      <c r="J485" s="18" t="s">
        <v>25</v>
      </c>
    </row>
    <row r="486" spans="1:10">
      <c r="A486" s="18" t="s">
        <v>964</v>
      </c>
      <c r="B486" s="22">
        <v>0.93600000000000005</v>
      </c>
      <c r="C486" s="22">
        <v>1.567932489451477</v>
      </c>
      <c r="D486" s="18" t="s">
        <v>26</v>
      </c>
      <c r="E486" s="18" t="s">
        <v>56</v>
      </c>
      <c r="F486" s="18" t="s">
        <v>1127</v>
      </c>
      <c r="G486" s="52" t="s">
        <v>28</v>
      </c>
      <c r="H486" s="52">
        <v>43.6</v>
      </c>
      <c r="I486" s="52" t="s">
        <v>29</v>
      </c>
      <c r="J486" s="52" t="s">
        <v>965</v>
      </c>
    </row>
    <row r="487" spans="1:10">
      <c r="A487" s="18" t="s">
        <v>853</v>
      </c>
      <c r="B487" s="22">
        <v>1.131</v>
      </c>
      <c r="C487" s="22">
        <v>1.5643153526970952</v>
      </c>
      <c r="D487" s="18" t="s">
        <v>26</v>
      </c>
      <c r="E487" s="18" t="s">
        <v>542</v>
      </c>
      <c r="F487" s="18" t="s">
        <v>1016</v>
      </c>
      <c r="G487" s="52" t="s">
        <v>28</v>
      </c>
      <c r="H487" s="52">
        <v>189.2</v>
      </c>
      <c r="I487" s="52" t="s">
        <v>34</v>
      </c>
      <c r="J487" s="52" t="s">
        <v>25</v>
      </c>
    </row>
    <row r="488" spans="1:10">
      <c r="A488" s="18" t="s">
        <v>939</v>
      </c>
      <c r="B488" s="22">
        <v>0.42099999999999999</v>
      </c>
      <c r="C488" s="22">
        <v>1.5527950310559004</v>
      </c>
      <c r="D488" s="18" t="s">
        <v>26</v>
      </c>
      <c r="E488" s="18" t="s">
        <v>160</v>
      </c>
      <c r="F488" s="18" t="s">
        <v>1016</v>
      </c>
      <c r="G488" s="52" t="s">
        <v>28</v>
      </c>
      <c r="H488" s="52">
        <v>1185.4000000000001</v>
      </c>
      <c r="I488" s="52" t="s">
        <v>29</v>
      </c>
      <c r="J488" s="52" t="s">
        <v>25</v>
      </c>
    </row>
    <row r="489" spans="1:10">
      <c r="A489" s="18" t="s">
        <v>486</v>
      </c>
      <c r="B489" s="22">
        <v>0.92100000000000004</v>
      </c>
      <c r="C489" s="22">
        <v>1.5426160337552746</v>
      </c>
      <c r="D489" s="18" t="s">
        <v>26</v>
      </c>
      <c r="E489" s="18" t="s">
        <v>56</v>
      </c>
      <c r="F489" s="18" t="s">
        <v>1127</v>
      </c>
      <c r="G489" s="52" t="s">
        <v>28</v>
      </c>
      <c r="H489" s="52">
        <v>2581.8000000000002</v>
      </c>
      <c r="I489" s="52" t="s">
        <v>29</v>
      </c>
      <c r="J489" s="52" t="s">
        <v>25</v>
      </c>
    </row>
    <row r="490" spans="1:10">
      <c r="A490" s="18" t="s">
        <v>1238</v>
      </c>
      <c r="B490" s="22">
        <v>0.91400000000000003</v>
      </c>
      <c r="C490" s="22">
        <v>1.5308016877637134</v>
      </c>
      <c r="D490" s="18" t="s">
        <v>26</v>
      </c>
      <c r="E490" s="18" t="s">
        <v>56</v>
      </c>
      <c r="F490" s="18" t="s">
        <v>1127</v>
      </c>
      <c r="G490" s="52" t="s">
        <v>28</v>
      </c>
      <c r="H490" s="52">
        <v>2753.3</v>
      </c>
      <c r="I490" s="52" t="s">
        <v>29</v>
      </c>
      <c r="J490" s="52" t="s">
        <v>25</v>
      </c>
    </row>
    <row r="491" spans="1:10">
      <c r="A491" s="18" t="s">
        <v>790</v>
      </c>
      <c r="B491" s="22">
        <v>1.008</v>
      </c>
      <c r="C491" s="22">
        <v>1.5226586102719033</v>
      </c>
      <c r="D491" s="18" t="s">
        <v>26</v>
      </c>
      <c r="E491" s="18" t="s">
        <v>92</v>
      </c>
      <c r="F491" s="18" t="s">
        <v>1049</v>
      </c>
      <c r="G491" s="52" t="s">
        <v>28</v>
      </c>
      <c r="H491" s="52">
        <v>63.7</v>
      </c>
      <c r="I491" s="52" t="s">
        <v>29</v>
      </c>
      <c r="J491" s="52" t="s">
        <v>791</v>
      </c>
    </row>
    <row r="492" spans="1:10">
      <c r="A492" s="18" t="s">
        <v>1239</v>
      </c>
      <c r="B492" s="22">
        <v>2.1030000000000002</v>
      </c>
      <c r="C492" s="22">
        <v>1.5191535935789859</v>
      </c>
      <c r="D492" s="18" t="s">
        <v>26</v>
      </c>
      <c r="E492" s="18" t="s">
        <v>92</v>
      </c>
      <c r="F492" s="18" t="s">
        <v>1127</v>
      </c>
      <c r="G492" s="52" t="s">
        <v>28</v>
      </c>
      <c r="H492" s="52">
        <v>20.399999999999999</v>
      </c>
      <c r="I492" s="52" t="s">
        <v>34</v>
      </c>
      <c r="J492" s="52" t="s">
        <v>25</v>
      </c>
    </row>
    <row r="493" spans="1:10">
      <c r="A493" s="18" t="s">
        <v>924</v>
      </c>
      <c r="B493" s="22">
        <v>0.629</v>
      </c>
      <c r="C493" s="22">
        <v>1.5188335358444716</v>
      </c>
      <c r="D493" s="18" t="s">
        <v>26</v>
      </c>
      <c r="E493" s="18" t="s">
        <v>160</v>
      </c>
      <c r="F493" s="18" t="s">
        <v>1016</v>
      </c>
      <c r="G493" s="52" t="s">
        <v>28</v>
      </c>
      <c r="H493" s="52">
        <v>1982.7999999999997</v>
      </c>
      <c r="I493" s="52" t="s">
        <v>29</v>
      </c>
      <c r="J493" s="52" t="s">
        <v>25</v>
      </c>
    </row>
    <row r="494" spans="1:10">
      <c r="A494" s="18" t="s">
        <v>426</v>
      </c>
      <c r="B494" s="22">
        <v>1.071</v>
      </c>
      <c r="C494" s="22">
        <v>1.5122655122655124</v>
      </c>
      <c r="D494" s="18" t="s">
        <v>26</v>
      </c>
      <c r="E494" s="18" t="s">
        <v>92</v>
      </c>
      <c r="F494" s="18" t="s">
        <v>1049</v>
      </c>
      <c r="G494" s="52" t="s">
        <v>28</v>
      </c>
      <c r="H494" s="52">
        <v>27.9</v>
      </c>
      <c r="I494" s="52" t="s">
        <v>34</v>
      </c>
      <c r="J494" s="52" t="s">
        <v>25</v>
      </c>
    </row>
    <row r="495" spans="1:10">
      <c r="A495" s="18" t="s">
        <v>1240</v>
      </c>
      <c r="B495" s="22">
        <v>1.663</v>
      </c>
      <c r="C495" s="22">
        <v>1.5039044556729444</v>
      </c>
      <c r="D495" s="18" t="s">
        <v>26</v>
      </c>
      <c r="E495" s="18" t="s">
        <v>92</v>
      </c>
      <c r="F495" s="18" t="s">
        <v>1147</v>
      </c>
      <c r="G495" s="52" t="s">
        <v>28</v>
      </c>
      <c r="H495" s="52">
        <v>2326.4</v>
      </c>
      <c r="I495" s="52" t="s">
        <v>29</v>
      </c>
      <c r="J495" s="52" t="s">
        <v>25</v>
      </c>
    </row>
    <row r="496" spans="1:10">
      <c r="A496" s="18" t="s">
        <v>200</v>
      </c>
      <c r="B496" s="22">
        <v>0.61799999999999999</v>
      </c>
      <c r="C496" s="22">
        <v>1.4921020656136088</v>
      </c>
      <c r="D496" s="18" t="s">
        <v>26</v>
      </c>
      <c r="E496" s="18" t="s">
        <v>160</v>
      </c>
      <c r="F496" s="18" t="s">
        <v>1016</v>
      </c>
      <c r="G496" s="52" t="s">
        <v>28</v>
      </c>
      <c r="H496" s="52">
        <v>232.4</v>
      </c>
      <c r="I496" s="52" t="s">
        <v>29</v>
      </c>
      <c r="J496" s="52" t="s">
        <v>25</v>
      </c>
    </row>
    <row r="497" spans="1:10">
      <c r="A497" s="18" t="s">
        <v>1241</v>
      </c>
      <c r="B497" s="22">
        <v>0.61599999999999999</v>
      </c>
      <c r="C497" s="22">
        <v>1.4872417982989066</v>
      </c>
      <c r="D497" s="18" t="s">
        <v>26</v>
      </c>
      <c r="E497" s="18" t="s">
        <v>160</v>
      </c>
      <c r="F497" s="18" t="s">
        <v>1016</v>
      </c>
      <c r="G497" s="18" t="s">
        <v>28</v>
      </c>
      <c r="H497" s="19">
        <v>816.9</v>
      </c>
      <c r="I497" s="19" t="s">
        <v>29</v>
      </c>
      <c r="J497" s="18" t="s">
        <v>25</v>
      </c>
    </row>
    <row r="498" spans="1:10">
      <c r="A498" s="18" t="s">
        <v>491</v>
      </c>
      <c r="B498" s="22">
        <v>1.6319999999999999</v>
      </c>
      <c r="C498" s="22">
        <v>1.4754248966467614</v>
      </c>
      <c r="D498" s="18" t="s">
        <v>26</v>
      </c>
      <c r="E498" s="18" t="s">
        <v>92</v>
      </c>
      <c r="F498" s="18" t="s">
        <v>1147</v>
      </c>
      <c r="G498" s="18" t="s">
        <v>28</v>
      </c>
      <c r="H498" s="19">
        <v>3030.7</v>
      </c>
      <c r="I498" s="19" t="s">
        <v>29</v>
      </c>
      <c r="J498" s="18" t="s">
        <v>25</v>
      </c>
    </row>
    <row r="499" spans="1:10">
      <c r="A499" s="18" t="s">
        <v>1242</v>
      </c>
      <c r="B499" s="22">
        <v>0.879</v>
      </c>
      <c r="C499" s="22">
        <v>1.4717299578059073</v>
      </c>
      <c r="D499" s="18" t="s">
        <v>26</v>
      </c>
      <c r="E499" s="18" t="s">
        <v>56</v>
      </c>
      <c r="F499" s="18" t="s">
        <v>1127</v>
      </c>
      <c r="G499" s="52" t="s">
        <v>28</v>
      </c>
      <c r="H499" s="52">
        <v>636.70000000000005</v>
      </c>
      <c r="I499" s="52" t="s">
        <v>29</v>
      </c>
      <c r="J499" s="52" t="s">
        <v>25</v>
      </c>
    </row>
    <row r="500" spans="1:10">
      <c r="A500" s="18" t="s">
        <v>1243</v>
      </c>
      <c r="B500" s="22">
        <v>0.93</v>
      </c>
      <c r="C500" s="22">
        <v>1.4628751974723539</v>
      </c>
      <c r="D500" s="18" t="s">
        <v>26</v>
      </c>
      <c r="E500" s="18" t="s">
        <v>998</v>
      </c>
      <c r="F500" s="18" t="s">
        <v>1016</v>
      </c>
      <c r="G500" s="18" t="s">
        <v>28</v>
      </c>
      <c r="H500" s="19">
        <v>3934.7000000000003</v>
      </c>
      <c r="I500" s="19" t="s">
        <v>29</v>
      </c>
      <c r="J500" s="18" t="s">
        <v>25</v>
      </c>
    </row>
    <row r="501" spans="1:10">
      <c r="A501" s="18" t="s">
        <v>1244</v>
      </c>
      <c r="B501" s="22">
        <v>1.9930000000000001</v>
      </c>
      <c r="C501" s="22">
        <v>1.4388909157241883</v>
      </c>
      <c r="D501" s="18" t="s">
        <v>26</v>
      </c>
      <c r="E501" s="18" t="s">
        <v>92</v>
      </c>
      <c r="F501" s="18" t="s">
        <v>1127</v>
      </c>
      <c r="G501" s="18" t="s">
        <v>28</v>
      </c>
      <c r="H501" s="19">
        <v>109</v>
      </c>
      <c r="I501" s="19" t="s">
        <v>34</v>
      </c>
      <c r="J501" s="18" t="s">
        <v>25</v>
      </c>
    </row>
    <row r="502" spans="1:10">
      <c r="A502" s="18" t="s">
        <v>1245</v>
      </c>
      <c r="B502" s="22">
        <v>1.591</v>
      </c>
      <c r="C502" s="22">
        <v>1.4377583830960037</v>
      </c>
      <c r="D502" s="18" t="s">
        <v>26</v>
      </c>
      <c r="E502" s="18" t="s">
        <v>92</v>
      </c>
      <c r="F502" s="18" t="s">
        <v>1147</v>
      </c>
      <c r="G502" s="18" t="s">
        <v>28</v>
      </c>
      <c r="H502" s="19">
        <v>3039.5</v>
      </c>
      <c r="I502" s="19" t="s">
        <v>29</v>
      </c>
      <c r="J502" s="18" t="s">
        <v>25</v>
      </c>
    </row>
    <row r="503" spans="1:10">
      <c r="A503" s="18" t="s">
        <v>1246</v>
      </c>
      <c r="B503" s="22">
        <v>1.0269999999999999</v>
      </c>
      <c r="C503" s="22">
        <v>1.4363999999999999</v>
      </c>
      <c r="D503" s="18" t="s">
        <v>26</v>
      </c>
      <c r="E503" s="18" t="s">
        <v>160</v>
      </c>
      <c r="F503" s="18" t="s">
        <v>1012</v>
      </c>
      <c r="G503" s="52" t="s">
        <v>28</v>
      </c>
      <c r="H503" s="52">
        <v>3654.6</v>
      </c>
      <c r="I503" s="52" t="s">
        <v>29</v>
      </c>
      <c r="J503" s="52" t="s">
        <v>25</v>
      </c>
    </row>
    <row r="504" spans="1:10">
      <c r="A504" s="18" t="s">
        <v>1247</v>
      </c>
      <c r="B504" s="22">
        <v>0.85099999999999998</v>
      </c>
      <c r="C504" s="22">
        <v>1.4244725738396626</v>
      </c>
      <c r="D504" s="18" t="s">
        <v>26</v>
      </c>
      <c r="E504" s="18" t="s">
        <v>56</v>
      </c>
      <c r="F504" s="18" t="s">
        <v>1127</v>
      </c>
      <c r="G504" s="52" t="s">
        <v>28</v>
      </c>
      <c r="H504" s="52">
        <v>1478.6</v>
      </c>
      <c r="I504" s="52" t="s">
        <v>29</v>
      </c>
      <c r="J504" s="52" t="s">
        <v>25</v>
      </c>
    </row>
    <row r="505" spans="1:10">
      <c r="A505" s="18" t="s">
        <v>1248</v>
      </c>
      <c r="B505" s="22">
        <v>1.9590000000000001</v>
      </c>
      <c r="C505" s="22">
        <v>1.4140824516599781</v>
      </c>
      <c r="D505" s="18" t="s">
        <v>26</v>
      </c>
      <c r="E505" s="18" t="s">
        <v>92</v>
      </c>
      <c r="F505" s="18" t="s">
        <v>1127</v>
      </c>
      <c r="G505" s="52" t="s">
        <v>28</v>
      </c>
      <c r="H505" s="52">
        <v>97.4</v>
      </c>
      <c r="I505" s="52" t="s">
        <v>34</v>
      </c>
      <c r="J505" s="52" t="s">
        <v>25</v>
      </c>
    </row>
    <row r="506" spans="1:10">
      <c r="A506" s="18" t="s">
        <v>1249</v>
      </c>
      <c r="B506" s="22">
        <v>1.006</v>
      </c>
      <c r="C506" s="22">
        <v>1.407</v>
      </c>
      <c r="D506" s="18" t="s">
        <v>26</v>
      </c>
      <c r="E506" s="18" t="s">
        <v>160</v>
      </c>
      <c r="F506" s="18" t="s">
        <v>1012</v>
      </c>
      <c r="G506" s="52" t="s">
        <v>28</v>
      </c>
      <c r="H506" s="52">
        <v>19.3</v>
      </c>
      <c r="I506" s="52" t="s">
        <v>29</v>
      </c>
      <c r="J506" s="52" t="s">
        <v>25</v>
      </c>
    </row>
    <row r="507" spans="1:10">
      <c r="A507" s="18" t="s">
        <v>1250</v>
      </c>
      <c r="B507" s="22">
        <v>0.98899999999999999</v>
      </c>
      <c r="C507" s="22">
        <v>1.3832</v>
      </c>
      <c r="D507" s="18" t="s">
        <v>26</v>
      </c>
      <c r="E507" s="18" t="s">
        <v>160</v>
      </c>
      <c r="F507" s="18" t="s">
        <v>1012</v>
      </c>
      <c r="G507" s="52" t="s">
        <v>28</v>
      </c>
      <c r="H507" s="52">
        <v>2506</v>
      </c>
      <c r="I507" s="52" t="s">
        <v>29</v>
      </c>
      <c r="J507" s="52" t="s">
        <v>25</v>
      </c>
    </row>
    <row r="508" spans="1:10">
      <c r="A508" s="18" t="s">
        <v>1251</v>
      </c>
      <c r="B508" s="22">
        <v>0.81899999999999995</v>
      </c>
      <c r="C508" s="22">
        <v>1.3704641350210971</v>
      </c>
      <c r="D508" s="18" t="s">
        <v>26</v>
      </c>
      <c r="E508" s="18" t="s">
        <v>56</v>
      </c>
      <c r="F508" s="18" t="s">
        <v>1127</v>
      </c>
      <c r="G508" s="52" t="s">
        <v>28</v>
      </c>
      <c r="H508" s="52">
        <v>3160.9</v>
      </c>
      <c r="I508" s="52" t="s">
        <v>29</v>
      </c>
      <c r="J508" s="52" t="s">
        <v>25</v>
      </c>
    </row>
    <row r="509" spans="1:10">
      <c r="A509" s="18" t="s">
        <v>824</v>
      </c>
      <c r="B509" s="22">
        <v>0.81899999999999995</v>
      </c>
      <c r="C509" s="22">
        <v>1.3704641350210971</v>
      </c>
      <c r="D509" s="18" t="s">
        <v>26</v>
      </c>
      <c r="E509" s="18" t="s">
        <v>56</v>
      </c>
      <c r="F509" s="18" t="s">
        <v>1127</v>
      </c>
      <c r="G509" s="52" t="s">
        <v>28</v>
      </c>
      <c r="H509" s="52">
        <v>1075.3</v>
      </c>
      <c r="I509" s="52" t="s">
        <v>29</v>
      </c>
      <c r="J509" s="52" t="s">
        <v>25</v>
      </c>
    </row>
    <row r="510" spans="1:10">
      <c r="A510" s="18" t="s">
        <v>1252</v>
      </c>
      <c r="B510" s="22">
        <v>0.81499999999999995</v>
      </c>
      <c r="C510" s="22">
        <v>1.3637130801687765</v>
      </c>
      <c r="D510" s="18" t="s">
        <v>26</v>
      </c>
      <c r="E510" s="18" t="s">
        <v>56</v>
      </c>
      <c r="F510" s="18" t="s">
        <v>1127</v>
      </c>
      <c r="G510" s="52" t="s">
        <v>28</v>
      </c>
      <c r="H510" s="52">
        <v>3889.2</v>
      </c>
      <c r="I510" s="52" t="s">
        <v>29</v>
      </c>
      <c r="J510" s="52" t="s">
        <v>25</v>
      </c>
    </row>
    <row r="511" spans="1:10">
      <c r="A511" s="18" t="s">
        <v>351</v>
      </c>
      <c r="B511" s="22">
        <v>1.151</v>
      </c>
      <c r="C511" s="22">
        <v>1.3605200945626479</v>
      </c>
      <c r="D511" s="18" t="s">
        <v>26</v>
      </c>
      <c r="E511" s="18" t="s">
        <v>92</v>
      </c>
      <c r="F511" s="18" t="s">
        <v>1049</v>
      </c>
      <c r="G511" s="52" t="s">
        <v>28</v>
      </c>
      <c r="H511" s="52">
        <v>113.50000000000001</v>
      </c>
      <c r="I511" s="52" t="s">
        <v>29</v>
      </c>
      <c r="J511" s="52" t="s">
        <v>25</v>
      </c>
    </row>
    <row r="512" spans="1:10">
      <c r="A512" s="18" t="s">
        <v>1253</v>
      </c>
      <c r="B512" s="22">
        <v>0.96799999999999997</v>
      </c>
      <c r="C512" s="22">
        <v>1.3537999999999999</v>
      </c>
      <c r="D512" s="18" t="s">
        <v>26</v>
      </c>
      <c r="E512" s="18" t="s">
        <v>160</v>
      </c>
      <c r="F512" s="18" t="s">
        <v>1012</v>
      </c>
      <c r="G512" s="18" t="s">
        <v>28</v>
      </c>
      <c r="H512" s="19">
        <v>3562.3</v>
      </c>
      <c r="I512" s="19" t="s">
        <v>29</v>
      </c>
      <c r="J512" s="18" t="s">
        <v>25</v>
      </c>
    </row>
    <row r="513" spans="1:10">
      <c r="A513" s="18" t="s">
        <v>763</v>
      </c>
      <c r="B513" s="22">
        <v>0.56000000000000005</v>
      </c>
      <c r="C513" s="22">
        <v>1.3511543134872419</v>
      </c>
      <c r="D513" s="18" t="s">
        <v>26</v>
      </c>
      <c r="E513" s="18" t="s">
        <v>160</v>
      </c>
      <c r="F513" s="18" t="s">
        <v>1016</v>
      </c>
      <c r="G513" s="18" t="s">
        <v>28</v>
      </c>
      <c r="H513" s="19">
        <v>222.79999999999998</v>
      </c>
      <c r="I513" s="19" t="s">
        <v>29</v>
      </c>
      <c r="J513" s="18" t="s">
        <v>25</v>
      </c>
    </row>
    <row r="514" spans="1:10">
      <c r="A514" s="18" t="s">
        <v>1254</v>
      </c>
      <c r="B514" s="22">
        <v>0.80500000000000005</v>
      </c>
      <c r="C514" s="22">
        <v>1.346835443037975</v>
      </c>
      <c r="D514" s="18" t="s">
        <v>26</v>
      </c>
      <c r="E514" s="18" t="s">
        <v>56</v>
      </c>
      <c r="F514" s="18" t="s">
        <v>1127</v>
      </c>
      <c r="G514" s="18" t="s">
        <v>28</v>
      </c>
      <c r="H514" s="19">
        <v>2578.6</v>
      </c>
      <c r="I514" s="19" t="s">
        <v>29</v>
      </c>
      <c r="J514" s="18" t="s">
        <v>25</v>
      </c>
    </row>
    <row r="515" spans="1:10">
      <c r="A515" s="18" t="s">
        <v>1255</v>
      </c>
      <c r="B515" s="22">
        <v>1.4830000000000001</v>
      </c>
      <c r="C515" s="22">
        <v>1.3385392742305926</v>
      </c>
      <c r="D515" s="18" t="s">
        <v>26</v>
      </c>
      <c r="E515" s="18" t="s">
        <v>92</v>
      </c>
      <c r="F515" s="18" t="s">
        <v>1147</v>
      </c>
      <c r="G515" s="52" t="s">
        <v>28</v>
      </c>
      <c r="H515" s="52">
        <v>1659.9</v>
      </c>
      <c r="I515" s="52" t="s">
        <v>29</v>
      </c>
      <c r="J515" s="52" t="s">
        <v>25</v>
      </c>
    </row>
    <row r="516" spans="1:10">
      <c r="A516" s="18" t="s">
        <v>693</v>
      </c>
      <c r="B516" s="22">
        <v>0.79900000000000004</v>
      </c>
      <c r="C516" s="22">
        <v>1.3367088607594939</v>
      </c>
      <c r="D516" s="18" t="s">
        <v>26</v>
      </c>
      <c r="E516" s="18" t="s">
        <v>56</v>
      </c>
      <c r="F516" s="18" t="s">
        <v>1127</v>
      </c>
      <c r="G516" s="18" t="s">
        <v>28</v>
      </c>
      <c r="H516" s="19">
        <v>198.7</v>
      </c>
      <c r="I516" s="19" t="s">
        <v>29</v>
      </c>
      <c r="J516" s="18" t="s">
        <v>694</v>
      </c>
    </row>
    <row r="517" spans="1:10">
      <c r="A517" s="18" t="s">
        <v>1256</v>
      </c>
      <c r="B517" s="22">
        <v>0.55400000000000005</v>
      </c>
      <c r="C517" s="22">
        <v>1.336573511543135</v>
      </c>
      <c r="D517" s="18" t="s">
        <v>26</v>
      </c>
      <c r="E517" s="18" t="s">
        <v>160</v>
      </c>
      <c r="F517" s="18" t="s">
        <v>1016</v>
      </c>
      <c r="G517" s="52" t="s">
        <v>28</v>
      </c>
      <c r="H517" s="52">
        <v>2389.1000000000004</v>
      </c>
      <c r="I517" s="52" t="s">
        <v>29</v>
      </c>
      <c r="J517" s="52" t="s">
        <v>25</v>
      </c>
    </row>
    <row r="518" spans="1:10">
      <c r="A518" s="18" t="s">
        <v>703</v>
      </c>
      <c r="B518" s="22">
        <v>0.79</v>
      </c>
      <c r="C518" s="22">
        <v>1.3215189873417723</v>
      </c>
      <c r="D518" s="18" t="s">
        <v>26</v>
      </c>
      <c r="E518" s="18" t="s">
        <v>56</v>
      </c>
      <c r="F518" s="18" t="s">
        <v>1127</v>
      </c>
      <c r="G518" s="18" t="s">
        <v>28</v>
      </c>
      <c r="H518" s="19">
        <v>91.1</v>
      </c>
      <c r="I518" s="19" t="s">
        <v>29</v>
      </c>
      <c r="J518" s="18" t="s">
        <v>25</v>
      </c>
    </row>
    <row r="519" spans="1:10">
      <c r="A519" s="18" t="s">
        <v>1257</v>
      </c>
      <c r="B519" s="22">
        <v>0.78700000000000003</v>
      </c>
      <c r="C519" s="22">
        <v>1.3164556962025318</v>
      </c>
      <c r="D519" s="18" t="s">
        <v>26</v>
      </c>
      <c r="E519" s="18" t="s">
        <v>56</v>
      </c>
      <c r="F519" s="18" t="s">
        <v>1127</v>
      </c>
      <c r="G519" s="52" t="s">
        <v>28</v>
      </c>
      <c r="H519" s="52">
        <v>389.09999999999997</v>
      </c>
      <c r="I519" s="52" t="s">
        <v>29</v>
      </c>
      <c r="J519" s="52" t="s">
        <v>25</v>
      </c>
    </row>
    <row r="520" spans="1:10">
      <c r="A520" s="18" t="s">
        <v>1258</v>
      </c>
      <c r="B520" s="22">
        <v>0.77400000000000002</v>
      </c>
      <c r="C520" s="22">
        <v>1.2945147679324898</v>
      </c>
      <c r="D520" s="18" t="s">
        <v>26</v>
      </c>
      <c r="E520" s="18" t="s">
        <v>56</v>
      </c>
      <c r="F520" s="18" t="s">
        <v>1127</v>
      </c>
      <c r="G520" s="52" t="s">
        <v>28</v>
      </c>
      <c r="H520" s="52">
        <v>2343.5</v>
      </c>
      <c r="I520" s="52" t="s">
        <v>29</v>
      </c>
      <c r="J520" s="52" t="s">
        <v>25</v>
      </c>
    </row>
    <row r="521" spans="1:10">
      <c r="A521" s="18" t="s">
        <v>1259</v>
      </c>
      <c r="B521" s="22">
        <v>0.77300000000000002</v>
      </c>
      <c r="C521" s="22">
        <v>1.2928270042194094</v>
      </c>
      <c r="D521" s="18" t="s">
        <v>26</v>
      </c>
      <c r="E521" s="18" t="s">
        <v>56</v>
      </c>
      <c r="F521" s="18" t="s">
        <v>1127</v>
      </c>
      <c r="G521" s="18" t="s">
        <v>28</v>
      </c>
      <c r="H521" s="19">
        <v>2696.2</v>
      </c>
      <c r="I521" s="19" t="s">
        <v>29</v>
      </c>
      <c r="J521" s="18" t="s">
        <v>25</v>
      </c>
    </row>
    <row r="522" spans="1:10">
      <c r="A522" s="18" t="s">
        <v>695</v>
      </c>
      <c r="B522" s="22">
        <v>0.77200000000000002</v>
      </c>
      <c r="C522" s="22">
        <v>1.2911392405063293</v>
      </c>
      <c r="D522" s="18" t="s">
        <v>26</v>
      </c>
      <c r="E522" s="18" t="s">
        <v>56</v>
      </c>
      <c r="F522" s="18" t="s">
        <v>1127</v>
      </c>
      <c r="G522" s="52" t="s">
        <v>28</v>
      </c>
      <c r="H522" s="52">
        <v>160.30000000000001</v>
      </c>
      <c r="I522" s="52" t="s">
        <v>34</v>
      </c>
      <c r="J522" s="52" t="s">
        <v>696</v>
      </c>
    </row>
    <row r="523" spans="1:10">
      <c r="A523" s="18" t="s">
        <v>1260</v>
      </c>
      <c r="B523" s="22">
        <v>1.43</v>
      </c>
      <c r="C523" s="22">
        <v>1.2898484152503444</v>
      </c>
      <c r="D523" s="18" t="s">
        <v>26</v>
      </c>
      <c r="E523" s="18" t="s">
        <v>92</v>
      </c>
      <c r="F523" s="18" t="s">
        <v>1147</v>
      </c>
      <c r="G523" s="18" t="s">
        <v>28</v>
      </c>
      <c r="H523" s="19">
        <v>2070.1</v>
      </c>
      <c r="I523" s="19" t="s">
        <v>29</v>
      </c>
      <c r="J523" s="18" t="s">
        <v>25</v>
      </c>
    </row>
    <row r="524" spans="1:10">
      <c r="A524" s="18" t="s">
        <v>1261</v>
      </c>
      <c r="B524" s="22">
        <v>1.7849999999999999</v>
      </c>
      <c r="C524" s="22">
        <v>1.2871214885078439</v>
      </c>
      <c r="D524" s="18" t="s">
        <v>26</v>
      </c>
      <c r="E524" s="18" t="s">
        <v>92</v>
      </c>
      <c r="F524" s="18" t="s">
        <v>1127</v>
      </c>
      <c r="G524" s="52" t="s">
        <v>28</v>
      </c>
      <c r="H524" s="52">
        <v>159.19999999999999</v>
      </c>
      <c r="I524" s="52" t="s">
        <v>34</v>
      </c>
      <c r="J524" s="52" t="s">
        <v>25</v>
      </c>
    </row>
    <row r="525" spans="1:10">
      <c r="A525" s="18" t="s">
        <v>734</v>
      </c>
      <c r="B525" s="22">
        <v>0.81799999999999995</v>
      </c>
      <c r="C525" s="22">
        <v>1.2859399684044233</v>
      </c>
      <c r="D525" s="18" t="s">
        <v>26</v>
      </c>
      <c r="E525" s="18" t="s">
        <v>998</v>
      </c>
      <c r="F525" s="18" t="s">
        <v>1016</v>
      </c>
      <c r="G525" s="52" t="s">
        <v>28</v>
      </c>
      <c r="H525" s="52">
        <v>236.6</v>
      </c>
      <c r="I525" s="52" t="s">
        <v>29</v>
      </c>
      <c r="J525" s="52" t="s">
        <v>735</v>
      </c>
    </row>
    <row r="526" spans="1:10">
      <c r="A526" s="18" t="s">
        <v>1262</v>
      </c>
      <c r="B526" s="22">
        <v>0.92200000000000004</v>
      </c>
      <c r="C526" s="22">
        <v>1.2752420470262793</v>
      </c>
      <c r="D526" s="18" t="s">
        <v>26</v>
      </c>
      <c r="E526" s="18" t="s">
        <v>542</v>
      </c>
      <c r="F526" s="18" t="s">
        <v>1016</v>
      </c>
      <c r="G526" s="52" t="s">
        <v>28</v>
      </c>
      <c r="H526" s="52">
        <v>3108.7</v>
      </c>
      <c r="I526" s="52" t="s">
        <v>29</v>
      </c>
      <c r="J526" s="52" t="s">
        <v>25</v>
      </c>
    </row>
    <row r="527" spans="1:10">
      <c r="A527" s="18" t="s">
        <v>1263</v>
      </c>
      <c r="B527" s="22">
        <v>0.88700000000000001</v>
      </c>
      <c r="C527" s="22">
        <v>1.2405999999999999</v>
      </c>
      <c r="D527" s="18" t="s">
        <v>26</v>
      </c>
      <c r="E527" s="18" t="s">
        <v>160</v>
      </c>
      <c r="F527" s="18" t="s">
        <v>1012</v>
      </c>
      <c r="G527" s="52" t="s">
        <v>28</v>
      </c>
      <c r="H527" s="52">
        <v>3803</v>
      </c>
      <c r="I527" s="52" t="s">
        <v>29</v>
      </c>
      <c r="J527" s="52" t="s">
        <v>25</v>
      </c>
    </row>
    <row r="528" spans="1:10">
      <c r="A528" s="18" t="s">
        <v>1264</v>
      </c>
      <c r="B528" s="22">
        <v>1.712</v>
      </c>
      <c r="C528" s="22">
        <v>1.2338562568405691</v>
      </c>
      <c r="D528" s="18" t="s">
        <v>26</v>
      </c>
      <c r="E528" s="18" t="s">
        <v>92</v>
      </c>
      <c r="F528" s="18" t="s">
        <v>1127</v>
      </c>
      <c r="G528" s="52" t="s">
        <v>28</v>
      </c>
      <c r="H528" s="52">
        <v>3905.3</v>
      </c>
      <c r="I528" s="52" t="s">
        <v>29</v>
      </c>
      <c r="J528" s="52" t="s">
        <v>25</v>
      </c>
    </row>
    <row r="529" spans="1:10">
      <c r="A529" s="18" t="s">
        <v>1265</v>
      </c>
      <c r="B529" s="22">
        <v>1.3660000000000001</v>
      </c>
      <c r="C529" s="22">
        <v>1.2310519062930638</v>
      </c>
      <c r="D529" s="18" t="s">
        <v>26</v>
      </c>
      <c r="E529" s="18" t="s">
        <v>92</v>
      </c>
      <c r="F529" s="18" t="s">
        <v>1147</v>
      </c>
      <c r="G529" s="52" t="s">
        <v>28</v>
      </c>
      <c r="H529" s="52">
        <v>2383.9</v>
      </c>
      <c r="I529" s="52" t="s">
        <v>29</v>
      </c>
      <c r="J529" s="52" t="s">
        <v>25</v>
      </c>
    </row>
    <row r="530" spans="1:10">
      <c r="A530" s="18" t="s">
        <v>1266</v>
      </c>
      <c r="B530" s="22">
        <v>0.73399999999999999</v>
      </c>
      <c r="C530" s="22">
        <v>1.2270042194092829</v>
      </c>
      <c r="D530" s="18" t="s">
        <v>26</v>
      </c>
      <c r="E530" s="18" t="s">
        <v>56</v>
      </c>
      <c r="F530" s="18" t="s">
        <v>1127</v>
      </c>
      <c r="G530" s="52" t="s">
        <v>28</v>
      </c>
      <c r="H530" s="52">
        <v>2569.1</v>
      </c>
      <c r="I530" s="52" t="s">
        <v>29</v>
      </c>
      <c r="J530" s="52" t="s">
        <v>25</v>
      </c>
    </row>
    <row r="531" spans="1:10">
      <c r="A531" s="18" t="s">
        <v>1267</v>
      </c>
      <c r="B531" s="22">
        <v>1.36</v>
      </c>
      <c r="C531" s="22">
        <v>1.2255397335783189</v>
      </c>
      <c r="D531" s="18" t="s">
        <v>26</v>
      </c>
      <c r="E531" s="18" t="s">
        <v>92</v>
      </c>
      <c r="F531" s="18" t="s">
        <v>1147</v>
      </c>
      <c r="G531" s="52" t="s">
        <v>28</v>
      </c>
      <c r="H531" s="52">
        <v>3554.2000000000003</v>
      </c>
      <c r="I531" s="52" t="s">
        <v>29</v>
      </c>
      <c r="J531" s="52" t="s">
        <v>25</v>
      </c>
    </row>
    <row r="532" spans="1:10">
      <c r="A532" s="18" t="s">
        <v>899</v>
      </c>
      <c r="B532" s="22">
        <v>0.73</v>
      </c>
      <c r="C532" s="22">
        <v>1.2202531645569621</v>
      </c>
      <c r="D532" s="18" t="s">
        <v>26</v>
      </c>
      <c r="E532" s="18" t="s">
        <v>56</v>
      </c>
      <c r="F532" s="18" t="s">
        <v>1127</v>
      </c>
      <c r="G532" s="52" t="s">
        <v>28</v>
      </c>
      <c r="H532" s="52">
        <v>2735</v>
      </c>
      <c r="I532" s="52" t="s">
        <v>29</v>
      </c>
      <c r="J532" s="52" t="s">
        <v>25</v>
      </c>
    </row>
    <row r="533" spans="1:10">
      <c r="A533" s="18" t="s">
        <v>490</v>
      </c>
      <c r="B533" s="22">
        <v>1.35</v>
      </c>
      <c r="C533" s="22">
        <v>1.2163527790537436</v>
      </c>
      <c r="D533" s="18" t="s">
        <v>26</v>
      </c>
      <c r="E533" s="18" t="s">
        <v>92</v>
      </c>
      <c r="F533" s="18" t="s">
        <v>1147</v>
      </c>
      <c r="G533" s="52" t="s">
        <v>28</v>
      </c>
      <c r="H533" s="52">
        <v>3057.4</v>
      </c>
      <c r="I533" s="52" t="s">
        <v>29</v>
      </c>
      <c r="J533" s="52" t="s">
        <v>25</v>
      </c>
    </row>
    <row r="534" spans="1:10">
      <c r="A534" s="18" t="s">
        <v>1268</v>
      </c>
      <c r="B534" s="22">
        <v>0.72699999999999998</v>
      </c>
      <c r="C534" s="22">
        <v>1.2151898734177216</v>
      </c>
      <c r="D534" s="18" t="s">
        <v>26</v>
      </c>
      <c r="E534" s="18" t="s">
        <v>56</v>
      </c>
      <c r="F534" s="18" t="s">
        <v>1127</v>
      </c>
      <c r="G534" s="52" t="s">
        <v>28</v>
      </c>
      <c r="H534" s="52">
        <v>715.4</v>
      </c>
      <c r="I534" s="52" t="s">
        <v>29</v>
      </c>
      <c r="J534" s="52" t="s">
        <v>25</v>
      </c>
    </row>
    <row r="535" spans="1:10">
      <c r="A535" s="18" t="s">
        <v>1269</v>
      </c>
      <c r="B535" s="22">
        <v>1.6850000000000001</v>
      </c>
      <c r="C535" s="22">
        <v>1.2141554177307552</v>
      </c>
      <c r="D535" s="18" t="s">
        <v>26</v>
      </c>
      <c r="E535" s="18" t="s">
        <v>92</v>
      </c>
      <c r="F535" s="18" t="s">
        <v>1127</v>
      </c>
      <c r="G535" s="52" t="s">
        <v>28</v>
      </c>
      <c r="H535" s="52">
        <v>90.6</v>
      </c>
      <c r="I535" s="52" t="s">
        <v>34</v>
      </c>
      <c r="J535" s="52" t="s">
        <v>25</v>
      </c>
    </row>
    <row r="536" spans="1:10">
      <c r="A536" s="18" t="s">
        <v>914</v>
      </c>
      <c r="B536" s="22">
        <v>0.503</v>
      </c>
      <c r="C536" s="22">
        <v>1.2126366950182261</v>
      </c>
      <c r="D536" s="18" t="s">
        <v>26</v>
      </c>
      <c r="E536" s="18" t="s">
        <v>160</v>
      </c>
      <c r="F536" s="18" t="s">
        <v>1016</v>
      </c>
      <c r="G536" s="52" t="s">
        <v>28</v>
      </c>
      <c r="H536" s="52">
        <v>2456.8000000000002</v>
      </c>
      <c r="I536" s="52" t="s">
        <v>29</v>
      </c>
      <c r="J536" s="52" t="s">
        <v>25</v>
      </c>
    </row>
    <row r="537" spans="1:10">
      <c r="A537" s="18" t="s">
        <v>1270</v>
      </c>
      <c r="B537" s="22">
        <v>1.343</v>
      </c>
      <c r="C537" s="22">
        <v>1.2099219108865411</v>
      </c>
      <c r="D537" s="18" t="s">
        <v>26</v>
      </c>
      <c r="E537" s="18" t="s">
        <v>92</v>
      </c>
      <c r="F537" s="18" t="s">
        <v>1147</v>
      </c>
      <c r="G537" s="52" t="s">
        <v>28</v>
      </c>
      <c r="H537" s="52">
        <v>1041.3</v>
      </c>
      <c r="I537" s="52" t="s">
        <v>29</v>
      </c>
      <c r="J537" s="52" t="s">
        <v>25</v>
      </c>
    </row>
    <row r="538" spans="1:10">
      <c r="A538" s="18" t="s">
        <v>133</v>
      </c>
      <c r="B538" s="22">
        <v>1.6559999999999999</v>
      </c>
      <c r="C538" s="22">
        <v>1.1929952572053995</v>
      </c>
      <c r="D538" s="18" t="s">
        <v>26</v>
      </c>
      <c r="E538" s="18" t="s">
        <v>92</v>
      </c>
      <c r="F538" s="18" t="s">
        <v>1127</v>
      </c>
      <c r="G538" s="18" t="s">
        <v>28</v>
      </c>
      <c r="H538" s="19">
        <v>40.4</v>
      </c>
      <c r="I538" s="19" t="s">
        <v>34</v>
      </c>
      <c r="J538" s="18" t="s">
        <v>25</v>
      </c>
    </row>
    <row r="539" spans="1:10">
      <c r="A539" s="18" t="s">
        <v>323</v>
      </c>
      <c r="B539" s="22">
        <v>1.1259999999999999</v>
      </c>
      <c r="C539" s="22">
        <v>1.1890179514255543</v>
      </c>
      <c r="D539" s="18" t="s">
        <v>26</v>
      </c>
      <c r="E539" s="18" t="s">
        <v>92</v>
      </c>
      <c r="F539" s="18" t="s">
        <v>1108</v>
      </c>
      <c r="G539" s="52" t="s">
        <v>28</v>
      </c>
      <c r="H539" s="52">
        <v>21.2</v>
      </c>
      <c r="I539" s="52" t="s">
        <v>29</v>
      </c>
      <c r="J539" s="52" t="s">
        <v>324</v>
      </c>
    </row>
    <row r="540" spans="1:10">
      <c r="A540" s="18" t="s">
        <v>1271</v>
      </c>
      <c r="B540" s="22">
        <v>0.84599999999999997</v>
      </c>
      <c r="C540" s="22">
        <v>1.1832</v>
      </c>
      <c r="D540" s="18" t="s">
        <v>26</v>
      </c>
      <c r="E540" s="18" t="s">
        <v>160</v>
      </c>
      <c r="F540" s="18" t="s">
        <v>1012</v>
      </c>
      <c r="G540" s="52" t="s">
        <v>28</v>
      </c>
      <c r="H540" s="52">
        <v>2488</v>
      </c>
      <c r="I540" s="52" t="s">
        <v>29</v>
      </c>
      <c r="J540" s="52" t="s">
        <v>25</v>
      </c>
    </row>
    <row r="541" spans="1:10">
      <c r="A541" s="18" t="s">
        <v>572</v>
      </c>
      <c r="B541" s="22">
        <v>0.85499999999999998</v>
      </c>
      <c r="C541" s="22">
        <v>1.1825726141078836</v>
      </c>
      <c r="D541" s="18" t="s">
        <v>26</v>
      </c>
      <c r="E541" s="18" t="s">
        <v>542</v>
      </c>
      <c r="F541" s="18" t="s">
        <v>1016</v>
      </c>
      <c r="G541" s="52" t="s">
        <v>28</v>
      </c>
      <c r="H541" s="52">
        <v>4074</v>
      </c>
      <c r="I541" s="52" t="s">
        <v>29</v>
      </c>
      <c r="J541" s="52" t="s">
        <v>25</v>
      </c>
    </row>
    <row r="542" spans="1:10">
      <c r="A542" s="18" t="s">
        <v>1272</v>
      </c>
      <c r="B542" s="22">
        <v>1.296</v>
      </c>
      <c r="C542" s="22">
        <v>1.1667432246210381</v>
      </c>
      <c r="D542" s="18" t="s">
        <v>26</v>
      </c>
      <c r="E542" s="18" t="s">
        <v>92</v>
      </c>
      <c r="F542" s="18" t="s">
        <v>1147</v>
      </c>
      <c r="G542" s="18" t="s">
        <v>28</v>
      </c>
      <c r="H542" s="19">
        <v>3783.5</v>
      </c>
      <c r="I542" s="19" t="s">
        <v>29</v>
      </c>
      <c r="J542" s="18" t="s">
        <v>25</v>
      </c>
    </row>
    <row r="543" spans="1:10">
      <c r="A543" s="18" t="s">
        <v>921</v>
      </c>
      <c r="B543" s="22">
        <v>0.48199999999999998</v>
      </c>
      <c r="C543" s="22">
        <v>1.1616038882138517</v>
      </c>
      <c r="D543" s="18" t="s">
        <v>26</v>
      </c>
      <c r="E543" s="18" t="s">
        <v>160</v>
      </c>
      <c r="F543" s="18" t="s">
        <v>1016</v>
      </c>
      <c r="G543" s="52" t="s">
        <v>28</v>
      </c>
      <c r="H543" s="52">
        <v>2142.9</v>
      </c>
      <c r="I543" s="52" t="s">
        <v>29</v>
      </c>
      <c r="J543" s="52" t="s">
        <v>25</v>
      </c>
    </row>
    <row r="544" spans="1:10">
      <c r="A544" s="18" t="s">
        <v>1273</v>
      </c>
      <c r="B544" s="22">
        <v>0.83499999999999996</v>
      </c>
      <c r="C544" s="22">
        <v>1.1549100968188104</v>
      </c>
      <c r="D544" s="18" t="s">
        <v>26</v>
      </c>
      <c r="E544" s="18" t="s">
        <v>542</v>
      </c>
      <c r="F544" s="18" t="s">
        <v>1016</v>
      </c>
      <c r="G544" s="52" t="s">
        <v>28</v>
      </c>
      <c r="H544" s="52">
        <v>3859.5</v>
      </c>
      <c r="I544" s="52" t="s">
        <v>29</v>
      </c>
      <c r="J544" s="52" t="s">
        <v>25</v>
      </c>
    </row>
    <row r="545" spans="1:10">
      <c r="A545" s="18" t="s">
        <v>1274</v>
      </c>
      <c r="B545" s="22">
        <v>0.66600000000000004</v>
      </c>
      <c r="C545" s="22">
        <v>1.142605633802817</v>
      </c>
      <c r="D545" s="18" t="s">
        <v>26</v>
      </c>
      <c r="E545" s="18" t="s">
        <v>92</v>
      </c>
      <c r="F545" s="18" t="s">
        <v>1049</v>
      </c>
      <c r="G545" s="52" t="s">
        <v>28</v>
      </c>
      <c r="H545" s="52">
        <v>14.8</v>
      </c>
      <c r="I545" s="52" t="s">
        <v>34</v>
      </c>
      <c r="J545" s="52" t="s">
        <v>25</v>
      </c>
    </row>
    <row r="546" spans="1:10">
      <c r="A546" s="18" t="s">
        <v>793</v>
      </c>
      <c r="B546" s="22">
        <v>0.47399999999999998</v>
      </c>
      <c r="C546" s="22">
        <v>1.1421628189550426</v>
      </c>
      <c r="D546" s="18" t="s">
        <v>26</v>
      </c>
      <c r="E546" s="18" t="s">
        <v>160</v>
      </c>
      <c r="F546" s="18" t="s">
        <v>1016</v>
      </c>
      <c r="G546" s="18" t="s">
        <v>28</v>
      </c>
      <c r="H546" s="19">
        <v>416.70000000000005</v>
      </c>
      <c r="I546" s="19" t="s">
        <v>29</v>
      </c>
      <c r="J546" s="18" t="s">
        <v>25</v>
      </c>
    </row>
    <row r="547" spans="1:10">
      <c r="A547" s="18" t="s">
        <v>1275</v>
      </c>
      <c r="B547" s="22">
        <v>0.66800000000000004</v>
      </c>
      <c r="C547" s="22">
        <v>1.1156118143459919</v>
      </c>
      <c r="D547" s="18" t="s">
        <v>26</v>
      </c>
      <c r="E547" s="18" t="s">
        <v>56</v>
      </c>
      <c r="F547" s="18" t="s">
        <v>1127</v>
      </c>
      <c r="G547" s="18" t="s">
        <v>28</v>
      </c>
      <c r="H547" s="19">
        <v>3344.5</v>
      </c>
      <c r="I547" s="19" t="s">
        <v>29</v>
      </c>
      <c r="J547" s="18" t="s">
        <v>25</v>
      </c>
    </row>
    <row r="548" spans="1:10">
      <c r="A548" s="18" t="s">
        <v>1276</v>
      </c>
      <c r="B548" s="22">
        <v>0.79200000000000004</v>
      </c>
      <c r="C548" s="22">
        <v>1.1076999999999999</v>
      </c>
      <c r="D548" s="18" t="s">
        <v>26</v>
      </c>
      <c r="E548" s="18" t="s">
        <v>160</v>
      </c>
      <c r="F548" s="18" t="s">
        <v>1012</v>
      </c>
      <c r="G548" s="18" t="s">
        <v>28</v>
      </c>
      <c r="H548" s="19">
        <v>3131</v>
      </c>
      <c r="I548" s="19" t="s">
        <v>29</v>
      </c>
      <c r="J548" s="18" t="s">
        <v>25</v>
      </c>
    </row>
    <row r="549" spans="1:10">
      <c r="A549" s="18"/>
      <c r="B549" s="22"/>
      <c r="C549" s="22"/>
      <c r="D549" s="18"/>
      <c r="E549" s="18"/>
      <c r="F549" s="18"/>
      <c r="G549" s="52"/>
      <c r="H549" s="52"/>
      <c r="I549" s="52"/>
      <c r="J549" s="52"/>
    </row>
    <row r="550" spans="1:10">
      <c r="A550" s="18"/>
      <c r="B550" s="22"/>
      <c r="C550" s="22"/>
      <c r="D550" s="18"/>
      <c r="E550" s="18"/>
      <c r="F550" s="18"/>
      <c r="G550" s="52"/>
      <c r="H550" s="52"/>
      <c r="I550" s="52"/>
      <c r="J550" s="52"/>
    </row>
    <row r="551" spans="1:10">
      <c r="A551" s="18"/>
      <c r="B551" s="22"/>
      <c r="C551" s="22"/>
      <c r="D551" s="18"/>
      <c r="E551" s="18"/>
      <c r="F551" s="18"/>
      <c r="G551" s="52"/>
      <c r="H551" s="52"/>
      <c r="I551" s="52"/>
      <c r="J551" s="52"/>
    </row>
    <row r="552" spans="1:10">
      <c r="A552" s="18"/>
      <c r="B552" s="22"/>
      <c r="C552" s="22"/>
      <c r="D552" s="18"/>
      <c r="E552" s="18"/>
      <c r="F552" s="18"/>
      <c r="G552" s="18"/>
      <c r="H552" s="19"/>
      <c r="I552" s="19"/>
      <c r="J552" s="18"/>
    </row>
    <row r="553" spans="1:10">
      <c r="A553" s="18"/>
      <c r="B553" s="22"/>
      <c r="C553" s="22"/>
      <c r="D553" s="18"/>
      <c r="E553" s="18"/>
      <c r="F553" s="18"/>
      <c r="G553" s="52"/>
      <c r="H553" s="52"/>
      <c r="I553" s="52"/>
      <c r="J553" s="52"/>
    </row>
    <row r="554" spans="1:10">
      <c r="A554" s="18"/>
      <c r="B554" s="22"/>
      <c r="C554" s="22"/>
      <c r="D554" s="18"/>
      <c r="E554" s="18"/>
      <c r="F554" s="18"/>
      <c r="G554" s="18"/>
      <c r="H554" s="19"/>
      <c r="I554" s="19"/>
      <c r="J554" s="18"/>
    </row>
    <row r="555" spans="1:10">
      <c r="A555" s="18"/>
      <c r="B555" s="22"/>
      <c r="C555" s="22"/>
      <c r="D555" s="18"/>
      <c r="E555" s="18"/>
      <c r="F555" s="18"/>
      <c r="G555" s="18"/>
      <c r="H555" s="19"/>
      <c r="I555" s="19"/>
      <c r="J555" s="18"/>
    </row>
    <row r="556" spans="1:10">
      <c r="A556" s="18"/>
      <c r="B556" s="22"/>
      <c r="C556" s="22"/>
      <c r="D556" s="18"/>
      <c r="E556" s="18"/>
      <c r="F556" s="18"/>
      <c r="G556" s="52"/>
      <c r="H556" s="52"/>
      <c r="I556" s="52"/>
      <c r="J556" s="52"/>
    </row>
    <row r="557" spans="1:10">
      <c r="A557" s="18"/>
      <c r="B557" s="22"/>
      <c r="C557" s="22"/>
      <c r="D557" s="18"/>
      <c r="E557" s="18"/>
      <c r="F557" s="18"/>
      <c r="G557" s="52"/>
      <c r="H557" s="52"/>
      <c r="I557" s="52"/>
      <c r="J557" s="52"/>
    </row>
    <row r="558" spans="1:10">
      <c r="A558" s="18"/>
      <c r="B558" s="22"/>
      <c r="C558" s="22"/>
      <c r="D558" s="18"/>
      <c r="E558" s="18"/>
      <c r="F558" s="18"/>
      <c r="G558" s="52"/>
      <c r="H558" s="52"/>
      <c r="I558" s="52"/>
      <c r="J558" s="52"/>
    </row>
    <row r="559" spans="1:10">
      <c r="A559" s="18"/>
      <c r="B559" s="22"/>
      <c r="C559" s="22"/>
      <c r="D559" s="18"/>
      <c r="E559" s="18"/>
      <c r="F559" s="18"/>
      <c r="G559" s="52"/>
      <c r="H559" s="52"/>
      <c r="I559" s="52"/>
      <c r="J559" s="52"/>
    </row>
    <row r="560" spans="1:10">
      <c r="A560" s="18"/>
      <c r="B560" s="22"/>
      <c r="C560" s="22"/>
      <c r="D560" s="18"/>
      <c r="E560" s="18"/>
      <c r="F560" s="18"/>
      <c r="G560" s="52"/>
      <c r="H560" s="52"/>
      <c r="I560" s="52"/>
      <c r="J560" s="52"/>
    </row>
    <row r="561" spans="1:10">
      <c r="A561" s="18"/>
      <c r="B561" s="22"/>
      <c r="C561" s="22"/>
      <c r="D561" s="18"/>
      <c r="E561" s="18"/>
      <c r="F561" s="18"/>
      <c r="G561" s="18"/>
      <c r="H561" s="19"/>
      <c r="I561" s="19"/>
      <c r="J561" s="18"/>
    </row>
    <row r="562" spans="1:10">
      <c r="A562" s="18"/>
      <c r="B562" s="22"/>
      <c r="C562" s="22"/>
      <c r="D562" s="18"/>
      <c r="E562" s="18"/>
      <c r="F562" s="18"/>
      <c r="G562" s="18"/>
      <c r="H562" s="19"/>
      <c r="I562" s="19"/>
      <c r="J562" s="18"/>
    </row>
    <row r="563" spans="1:10">
      <c r="A563" s="18"/>
      <c r="B563" s="22"/>
      <c r="C563" s="22"/>
      <c r="D563" s="18"/>
      <c r="E563" s="18"/>
      <c r="F563" s="18"/>
      <c r="G563" s="52"/>
      <c r="H563" s="52"/>
      <c r="I563" s="52"/>
      <c r="J563" s="52"/>
    </row>
    <row r="564" spans="1:10">
      <c r="A564" s="18"/>
      <c r="B564" s="22"/>
      <c r="C564" s="22"/>
      <c r="D564" s="18"/>
      <c r="E564" s="18"/>
      <c r="F564" s="18"/>
      <c r="G564" s="52"/>
      <c r="H564" s="52"/>
      <c r="I564" s="52"/>
      <c r="J564" s="52"/>
    </row>
    <row r="565" spans="1:10">
      <c r="A565" s="18"/>
      <c r="B565" s="22"/>
      <c r="C565" s="22"/>
      <c r="D565" s="18"/>
      <c r="E565" s="18"/>
      <c r="F565" s="18"/>
      <c r="G565" s="52"/>
      <c r="H565" s="52"/>
      <c r="I565" s="52"/>
      <c r="J565" s="52"/>
    </row>
    <row r="566" spans="1:10">
      <c r="A566" s="18"/>
      <c r="B566" s="22"/>
      <c r="C566" s="22"/>
      <c r="D566" s="18"/>
      <c r="E566" s="18"/>
      <c r="F566" s="18"/>
      <c r="G566" s="52"/>
      <c r="H566" s="52"/>
      <c r="I566" s="52"/>
      <c r="J566" s="52"/>
    </row>
    <row r="567" spans="1:10">
      <c r="A567" s="18"/>
      <c r="B567" s="22"/>
      <c r="C567" s="22"/>
      <c r="D567" s="18"/>
      <c r="E567" s="18"/>
      <c r="F567" s="18"/>
      <c r="G567" s="52"/>
      <c r="H567" s="52"/>
      <c r="I567" s="52"/>
      <c r="J567" s="52"/>
    </row>
    <row r="568" spans="1:10">
      <c r="A568" s="18"/>
      <c r="B568" s="22"/>
      <c r="C568" s="22"/>
      <c r="D568" s="18"/>
      <c r="E568" s="18"/>
      <c r="F568" s="18"/>
      <c r="G568" s="52"/>
      <c r="H568" s="52"/>
      <c r="I568" s="52"/>
      <c r="J568" s="52"/>
    </row>
    <row r="569" spans="1:10">
      <c r="A569" s="18"/>
      <c r="B569" s="22"/>
      <c r="C569" s="22"/>
      <c r="D569" s="18"/>
      <c r="E569" s="18"/>
      <c r="F569" s="18"/>
      <c r="G569" s="52"/>
      <c r="H569" s="52"/>
      <c r="I569" s="52"/>
      <c r="J569" s="52"/>
    </row>
    <row r="570" spans="1:10">
      <c r="A570" s="18"/>
      <c r="B570" s="22"/>
      <c r="C570" s="22"/>
      <c r="D570" s="18"/>
      <c r="E570" s="18"/>
      <c r="F570" s="18"/>
      <c r="G570" s="52"/>
      <c r="H570" s="52"/>
      <c r="I570" s="52"/>
      <c r="J570" s="52"/>
    </row>
    <row r="571" spans="1:10">
      <c r="A571" s="18"/>
      <c r="B571" s="22"/>
      <c r="C571" s="22"/>
      <c r="D571" s="18"/>
      <c r="E571" s="18"/>
      <c r="F571" s="18"/>
      <c r="G571" s="52"/>
      <c r="H571" s="52"/>
      <c r="I571" s="52"/>
      <c r="J571" s="52"/>
    </row>
    <row r="572" spans="1:10">
      <c r="A572" s="18"/>
      <c r="B572" s="22"/>
      <c r="C572" s="22"/>
      <c r="D572" s="18"/>
      <c r="E572" s="18"/>
      <c r="F572" s="18"/>
      <c r="G572" s="52"/>
      <c r="H572" s="52"/>
      <c r="I572" s="52"/>
      <c r="J572" s="52"/>
    </row>
    <row r="573" spans="1:10">
      <c r="A573" s="18"/>
      <c r="B573" s="22"/>
      <c r="C573" s="22"/>
      <c r="D573" s="18"/>
      <c r="E573" s="18"/>
      <c r="F573" s="18"/>
      <c r="G573" s="52"/>
      <c r="H573" s="52"/>
      <c r="I573" s="52"/>
      <c r="J573" s="52"/>
    </row>
    <row r="574" spans="1:10">
      <c r="A574" s="18"/>
      <c r="B574" s="22"/>
      <c r="C574" s="22"/>
      <c r="D574" s="18"/>
      <c r="E574" s="18"/>
      <c r="F574" s="18"/>
      <c r="G574" s="52"/>
      <c r="H574" s="52"/>
      <c r="I574" s="52"/>
      <c r="J574" s="52"/>
    </row>
    <row r="575" spans="1:10">
      <c r="A575" s="18"/>
      <c r="B575" s="22"/>
      <c r="C575" s="22"/>
      <c r="D575" s="18"/>
      <c r="E575" s="18"/>
      <c r="F575" s="18"/>
      <c r="G575" s="52"/>
      <c r="H575" s="52"/>
      <c r="I575" s="52"/>
      <c r="J575" s="52"/>
    </row>
    <row r="576" spans="1:10">
      <c r="A576" s="18"/>
      <c r="B576" s="22"/>
      <c r="C576" s="22"/>
      <c r="D576" s="18"/>
      <c r="E576" s="18"/>
      <c r="F576" s="18"/>
      <c r="G576" s="52"/>
      <c r="H576" s="52"/>
      <c r="I576" s="52"/>
      <c r="J576" s="52"/>
    </row>
    <row r="577" spans="1:10">
      <c r="A577" s="18"/>
      <c r="B577" s="22"/>
      <c r="C577" s="22"/>
      <c r="D577" s="18"/>
      <c r="E577" s="18"/>
      <c r="F577" s="18"/>
      <c r="G577" s="52"/>
      <c r="H577" s="52"/>
      <c r="I577" s="52"/>
      <c r="J577" s="52"/>
    </row>
    <row r="578" spans="1:10">
      <c r="A578" s="18"/>
      <c r="B578" s="22"/>
      <c r="C578" s="22"/>
      <c r="D578" s="18"/>
      <c r="E578" s="18"/>
      <c r="F578" s="18"/>
      <c r="G578" s="52"/>
      <c r="H578" s="52"/>
      <c r="I578" s="52"/>
      <c r="J578" s="52"/>
    </row>
    <row r="579" spans="1:10">
      <c r="H579" s="38"/>
      <c r="I579" s="38"/>
      <c r="J579" s="38"/>
    </row>
    <row r="580" spans="1:10">
      <c r="H580" s="38"/>
      <c r="I580" s="38"/>
      <c r="J580" s="38"/>
    </row>
    <row r="581" spans="1:10">
      <c r="H581" s="38"/>
      <c r="I581" s="38"/>
      <c r="J581" s="38"/>
    </row>
    <row r="582" spans="1:10">
      <c r="H582" s="38"/>
      <c r="I582" s="38"/>
      <c r="J582" s="38"/>
    </row>
    <row r="583" spans="1:10">
      <c r="H583" s="38"/>
      <c r="I583" s="38"/>
      <c r="J583" s="38"/>
    </row>
    <row r="584" spans="1:10">
      <c r="H584" s="38"/>
      <c r="I584" s="38"/>
      <c r="J584" s="38"/>
    </row>
    <row r="585" spans="1:10">
      <c r="H585" s="38"/>
      <c r="I585" s="38"/>
      <c r="J585" s="38"/>
    </row>
    <row r="586" spans="1:10">
      <c r="H586" s="38"/>
      <c r="I586" s="38"/>
      <c r="J586" s="38"/>
    </row>
    <row r="587" spans="1:10">
      <c r="H587" s="38"/>
      <c r="I587" s="38"/>
      <c r="J587" s="38"/>
    </row>
    <row r="588" spans="1:10">
      <c r="H588" s="38"/>
      <c r="I588" s="38"/>
      <c r="J588" s="38"/>
    </row>
    <row r="589" spans="1:10">
      <c r="H589" s="38"/>
      <c r="I589" s="38"/>
      <c r="J589" s="38"/>
    </row>
    <row r="590" spans="1:10">
      <c r="H590" s="38"/>
      <c r="I590" s="38"/>
      <c r="J590" s="38"/>
    </row>
    <row r="591" spans="1:10">
      <c r="H591" s="38"/>
      <c r="I591" s="38"/>
      <c r="J591" s="38"/>
    </row>
    <row r="592" spans="1:10">
      <c r="H592" s="38"/>
      <c r="I592" s="38"/>
      <c r="J592" s="38"/>
    </row>
    <row r="593" spans="8:10">
      <c r="H593" s="38"/>
      <c r="I593" s="38"/>
      <c r="J593" s="38"/>
    </row>
    <row r="594" spans="8:10">
      <c r="H594" s="38"/>
      <c r="I594" s="38"/>
      <c r="J594" s="38"/>
    </row>
    <row r="595" spans="8:10">
      <c r="H595" s="38"/>
      <c r="I595" s="38"/>
      <c r="J595" s="38"/>
    </row>
    <row r="596" spans="8:10">
      <c r="H596" s="38"/>
      <c r="I596" s="38"/>
      <c r="J596" s="38"/>
    </row>
    <row r="597" spans="8:10">
      <c r="H597" s="38"/>
      <c r="I597" s="38"/>
      <c r="J597" s="38"/>
    </row>
    <row r="598" spans="8:10">
      <c r="H598" s="38"/>
      <c r="I598" s="38"/>
      <c r="J598" s="38"/>
    </row>
    <row r="599" spans="8:10">
      <c r="H599" s="38"/>
      <c r="I599" s="38"/>
      <c r="J599" s="38"/>
    </row>
    <row r="600" spans="8:10">
      <c r="H600" s="38"/>
      <c r="I600" s="38"/>
      <c r="J600" s="38"/>
    </row>
    <row r="601" spans="8:10">
      <c r="H601" s="38"/>
      <c r="I601" s="38"/>
      <c r="J601" s="38"/>
    </row>
    <row r="602" spans="8:10">
      <c r="H602" s="38"/>
      <c r="I602" s="38"/>
      <c r="J602" s="38"/>
    </row>
    <row r="603" spans="8:10">
      <c r="H603" s="38"/>
      <c r="I603" s="38"/>
      <c r="J603" s="38"/>
    </row>
    <row r="604" spans="8:10">
      <c r="H604" s="38"/>
      <c r="I604" s="38"/>
      <c r="J604" s="38"/>
    </row>
    <row r="605" spans="8:10">
      <c r="H605" s="38"/>
      <c r="I605" s="38"/>
      <c r="J605" s="38"/>
    </row>
    <row r="606" spans="8:10">
      <c r="H606" s="38"/>
      <c r="I606" s="38"/>
      <c r="J606" s="38"/>
    </row>
    <row r="607" spans="8:10">
      <c r="H607" s="38"/>
      <c r="I607" s="38"/>
      <c r="J607" s="38"/>
    </row>
    <row r="608" spans="8:10">
      <c r="H608" s="38"/>
      <c r="I608" s="38"/>
      <c r="J608" s="38"/>
    </row>
    <row r="609" spans="8:10">
      <c r="H609" s="38"/>
      <c r="I609" s="38"/>
      <c r="J609" s="38"/>
    </row>
    <row r="610" spans="8:10">
      <c r="H610" s="38"/>
      <c r="I610" s="38"/>
      <c r="J610" s="38"/>
    </row>
    <row r="611" spans="8:10">
      <c r="H611" s="38"/>
      <c r="I611" s="38"/>
      <c r="J611" s="38"/>
    </row>
    <row r="612" spans="8:10">
      <c r="H612" s="38"/>
      <c r="I612" s="38"/>
      <c r="J612" s="38"/>
    </row>
    <row r="613" spans="8:10">
      <c r="H613" s="38"/>
      <c r="I613" s="38"/>
      <c r="J613" s="38"/>
    </row>
    <row r="614" spans="8:10">
      <c r="H614" s="38"/>
      <c r="I614" s="38"/>
      <c r="J614" s="38"/>
    </row>
    <row r="615" spans="8:10">
      <c r="H615" s="38"/>
      <c r="I615" s="38"/>
      <c r="J615" s="38"/>
    </row>
    <row r="616" spans="8:10">
      <c r="H616" s="38"/>
      <c r="I616" s="38"/>
      <c r="J616" s="38"/>
    </row>
    <row r="617" spans="8:10">
      <c r="H617" s="38"/>
      <c r="I617" s="38"/>
      <c r="J617" s="38"/>
    </row>
    <row r="618" spans="8:10">
      <c r="H618" s="38"/>
      <c r="I618" s="38"/>
      <c r="J618" s="38"/>
    </row>
    <row r="619" spans="8:10">
      <c r="H619" s="38"/>
      <c r="I619" s="38"/>
      <c r="J619" s="38"/>
    </row>
    <row r="620" spans="8:10">
      <c r="H620" s="38"/>
      <c r="I620" s="38"/>
      <c r="J620" s="38"/>
    </row>
    <row r="621" spans="8:10">
      <c r="H621" s="38"/>
      <c r="I621" s="38"/>
      <c r="J621" s="38"/>
    </row>
    <row r="622" spans="8:10">
      <c r="H622" s="38"/>
      <c r="I622" s="38"/>
      <c r="J622" s="38"/>
    </row>
    <row r="623" spans="8:10">
      <c r="H623" s="38"/>
      <c r="I623" s="38"/>
      <c r="J623" s="38"/>
    </row>
    <row r="624" spans="8:10">
      <c r="H624" s="38"/>
      <c r="I624" s="38"/>
      <c r="J624" s="38"/>
    </row>
    <row r="625" spans="8:10">
      <c r="H625" s="38"/>
      <c r="I625" s="38"/>
      <c r="J625" s="38"/>
    </row>
    <row r="626" spans="8:10">
      <c r="H626" s="38"/>
      <c r="I626" s="38"/>
      <c r="J626" s="38"/>
    </row>
    <row r="627" spans="8:10">
      <c r="H627" s="38"/>
      <c r="I627" s="38"/>
      <c r="J627" s="38"/>
    </row>
    <row r="628" spans="8:10">
      <c r="H628" s="38"/>
      <c r="I628" s="38"/>
      <c r="J628" s="38"/>
    </row>
    <row r="629" spans="8:10">
      <c r="H629" s="38"/>
      <c r="I629" s="38"/>
      <c r="J629" s="38"/>
    </row>
    <row r="630" spans="8:10">
      <c r="H630" s="38"/>
      <c r="I630" s="38"/>
      <c r="J630" s="38"/>
    </row>
    <row r="631" spans="8:10">
      <c r="H631" s="38"/>
      <c r="I631" s="38"/>
      <c r="J631" s="38"/>
    </row>
    <row r="632" spans="8:10">
      <c r="H632" s="38"/>
      <c r="I632" s="38"/>
      <c r="J632" s="38"/>
    </row>
    <row r="633" spans="8:10">
      <c r="H633" s="38"/>
      <c r="I633" s="38"/>
      <c r="J633" s="38"/>
    </row>
    <row r="634" spans="8:10">
      <c r="H634" s="38"/>
      <c r="I634" s="38"/>
      <c r="J634" s="38"/>
    </row>
    <row r="635" spans="8:10">
      <c r="H635" s="38"/>
      <c r="I635" s="38"/>
      <c r="J635" s="38"/>
    </row>
    <row r="636" spans="8:10">
      <c r="H636" s="38"/>
      <c r="I636" s="38"/>
      <c r="J636" s="38"/>
    </row>
    <row r="637" spans="8:10">
      <c r="H637" s="38"/>
      <c r="I637" s="38"/>
      <c r="J637" s="38"/>
    </row>
    <row r="638" spans="8:10">
      <c r="H638" s="38"/>
      <c r="I638" s="38"/>
      <c r="J638" s="38"/>
    </row>
    <row r="639" spans="8:10">
      <c r="H639" s="38"/>
      <c r="I639" s="38"/>
      <c r="J639" s="38"/>
    </row>
    <row r="640" spans="8:10">
      <c r="H640" s="38"/>
      <c r="I640" s="38"/>
      <c r="J640" s="38"/>
    </row>
    <row r="641" spans="8:10">
      <c r="H641" s="38"/>
      <c r="I641" s="38"/>
      <c r="J641" s="38"/>
    </row>
    <row r="642" spans="8:10">
      <c r="H642" s="38"/>
      <c r="I642" s="38"/>
      <c r="J642" s="38"/>
    </row>
    <row r="643" spans="8:10">
      <c r="H643" s="38"/>
      <c r="I643" s="38"/>
      <c r="J643" s="38"/>
    </row>
    <row r="644" spans="8:10">
      <c r="H644" s="38"/>
      <c r="I644" s="38"/>
      <c r="J644" s="38"/>
    </row>
    <row r="645" spans="8:10">
      <c r="H645" s="38"/>
      <c r="I645" s="38"/>
      <c r="J645" s="38"/>
    </row>
    <row r="646" spans="8:10">
      <c r="H646" s="38"/>
      <c r="I646" s="38"/>
      <c r="J646" s="38"/>
    </row>
    <row r="647" spans="8:10">
      <c r="H647" s="38"/>
      <c r="I647" s="38"/>
      <c r="J647" s="38"/>
    </row>
    <row r="648" spans="8:10">
      <c r="H648" s="38"/>
      <c r="I648" s="38"/>
      <c r="J648" s="38"/>
    </row>
    <row r="649" spans="8:10">
      <c r="H649" s="38"/>
      <c r="I649" s="38"/>
      <c r="J649" s="38"/>
    </row>
    <row r="650" spans="8:10">
      <c r="H650" s="38"/>
      <c r="I650" s="38"/>
      <c r="J650" s="38"/>
    </row>
    <row r="651" spans="8:10">
      <c r="H651" s="38"/>
      <c r="I651" s="38"/>
      <c r="J651" s="38"/>
    </row>
    <row r="652" spans="8:10">
      <c r="H652" s="38"/>
      <c r="I652" s="38"/>
      <c r="J652" s="38"/>
    </row>
    <row r="653" spans="8:10">
      <c r="H653" s="38"/>
      <c r="I653" s="38"/>
      <c r="J653" s="38"/>
    </row>
    <row r="654" spans="8:10">
      <c r="H654" s="38"/>
      <c r="I654" s="38"/>
      <c r="J654" s="38"/>
    </row>
    <row r="655" spans="8:10">
      <c r="H655" s="38"/>
      <c r="I655" s="38"/>
      <c r="J655" s="38"/>
    </row>
    <row r="656" spans="8:10">
      <c r="H656" s="38"/>
      <c r="I656" s="38"/>
      <c r="J656" s="38"/>
    </row>
    <row r="657" spans="8:10">
      <c r="H657" s="38"/>
      <c r="I657" s="38"/>
      <c r="J657" s="38"/>
    </row>
    <row r="658" spans="8:10">
      <c r="H658" s="38"/>
      <c r="I658" s="38"/>
      <c r="J658" s="38"/>
    </row>
    <row r="659" spans="8:10">
      <c r="H659" s="38"/>
      <c r="I659" s="38"/>
      <c r="J659" s="38"/>
    </row>
    <row r="660" spans="8:10">
      <c r="H660" s="38"/>
      <c r="I660" s="38"/>
      <c r="J660" s="38"/>
    </row>
    <row r="661" spans="8:10">
      <c r="H661" s="38"/>
      <c r="I661" s="38"/>
      <c r="J661" s="38"/>
    </row>
    <row r="662" spans="8:10">
      <c r="H662" s="38"/>
      <c r="I662" s="38"/>
      <c r="J662" s="38"/>
    </row>
    <row r="663" spans="8:10">
      <c r="H663" s="38"/>
      <c r="I663" s="38"/>
      <c r="J663" s="38"/>
    </row>
    <row r="664" spans="8:10">
      <c r="H664" s="38"/>
      <c r="I664" s="38"/>
      <c r="J664" s="38"/>
    </row>
    <row r="665" spans="8:10">
      <c r="H665" s="38"/>
      <c r="I665" s="38"/>
      <c r="J665" s="38"/>
    </row>
    <row r="666" spans="8:10">
      <c r="H666" s="38"/>
      <c r="I666" s="38"/>
      <c r="J666" s="38"/>
    </row>
    <row r="667" spans="8:10">
      <c r="H667" s="38"/>
      <c r="I667" s="38"/>
      <c r="J667" s="38"/>
    </row>
    <row r="668" spans="8:10">
      <c r="H668" s="38"/>
      <c r="I668" s="38"/>
      <c r="J668" s="38"/>
    </row>
    <row r="669" spans="8:10">
      <c r="H669" s="38"/>
      <c r="I669" s="38"/>
      <c r="J669" s="38"/>
    </row>
    <row r="670" spans="8:10">
      <c r="H670" s="38"/>
      <c r="I670" s="38"/>
      <c r="J670" s="38"/>
    </row>
    <row r="671" spans="8:10">
      <c r="H671" s="38"/>
      <c r="I671" s="38"/>
      <c r="J671" s="38"/>
    </row>
    <row r="672" spans="8:10">
      <c r="H672" s="38"/>
      <c r="I672" s="38"/>
      <c r="J672" s="38"/>
    </row>
    <row r="673" spans="8:10">
      <c r="H673" s="38"/>
      <c r="I673" s="38"/>
      <c r="J673" s="38"/>
    </row>
    <row r="674" spans="8:10">
      <c r="H674" s="38"/>
      <c r="I674" s="38"/>
      <c r="J674" s="38"/>
    </row>
    <row r="675" spans="8:10">
      <c r="H675" s="38"/>
      <c r="I675" s="38"/>
      <c r="J675" s="38"/>
    </row>
    <row r="676" spans="8:10">
      <c r="H676" s="38"/>
      <c r="I676" s="38"/>
      <c r="J676" s="38"/>
    </row>
    <row r="677" spans="8:10">
      <c r="H677" s="38"/>
      <c r="I677" s="38"/>
      <c r="J677" s="38"/>
    </row>
    <row r="678" spans="8:10">
      <c r="H678" s="38"/>
      <c r="I678" s="38"/>
      <c r="J678" s="38"/>
    </row>
    <row r="679" spans="8:10">
      <c r="H679" s="38"/>
      <c r="I679" s="38"/>
      <c r="J679" s="38"/>
    </row>
    <row r="680" spans="8:10">
      <c r="H680" s="38"/>
      <c r="I680" s="38"/>
      <c r="J680" s="38"/>
    </row>
    <row r="681" spans="8:10">
      <c r="H681" s="38"/>
      <c r="I681" s="38"/>
      <c r="J681" s="38"/>
    </row>
    <row r="682" spans="8:10">
      <c r="H682" s="38"/>
      <c r="I682" s="38"/>
      <c r="J682" s="38"/>
    </row>
    <row r="683" spans="8:10">
      <c r="H683" s="38"/>
      <c r="I683" s="38"/>
      <c r="J683" s="38"/>
    </row>
    <row r="684" spans="8:10">
      <c r="H684" s="38"/>
      <c r="I684" s="38"/>
      <c r="J684" s="38"/>
    </row>
    <row r="685" spans="8:10">
      <c r="H685" s="38"/>
      <c r="I685" s="38"/>
      <c r="J685" s="38"/>
    </row>
    <row r="686" spans="8:10">
      <c r="H686" s="38"/>
      <c r="I686" s="38"/>
      <c r="J686" s="38"/>
    </row>
    <row r="687" spans="8:10">
      <c r="H687" s="38"/>
      <c r="I687" s="38"/>
      <c r="J687" s="38"/>
    </row>
    <row r="688" spans="8:10">
      <c r="H688" s="38"/>
      <c r="I688" s="38"/>
      <c r="J688" s="38"/>
    </row>
    <row r="689" spans="8:10">
      <c r="H689" s="38"/>
      <c r="I689" s="38"/>
      <c r="J689" s="38"/>
    </row>
    <row r="690" spans="8:10">
      <c r="H690" s="38"/>
      <c r="I690" s="38"/>
      <c r="J690" s="38"/>
    </row>
    <row r="691" spans="8:10">
      <c r="H691" s="38"/>
      <c r="I691" s="38"/>
      <c r="J691" s="38"/>
    </row>
    <row r="692" spans="8:10">
      <c r="H692" s="38"/>
      <c r="I692" s="38"/>
      <c r="J692" s="38"/>
    </row>
    <row r="693" spans="8:10">
      <c r="H693" s="38"/>
      <c r="I693" s="38"/>
      <c r="J693" s="38"/>
    </row>
    <row r="694" spans="8:10">
      <c r="H694" s="38"/>
      <c r="I694" s="38"/>
      <c r="J694" s="38"/>
    </row>
    <row r="695" spans="8:10">
      <c r="H695" s="38"/>
      <c r="I695" s="38"/>
      <c r="J695" s="38"/>
    </row>
    <row r="696" spans="8:10">
      <c r="H696" s="38"/>
      <c r="I696" s="38"/>
      <c r="J696" s="38"/>
    </row>
    <row r="697" spans="8:10">
      <c r="H697" s="38"/>
      <c r="I697" s="38"/>
      <c r="J697" s="38"/>
    </row>
    <row r="698" spans="8:10">
      <c r="H698" s="38"/>
      <c r="I698" s="38"/>
      <c r="J698" s="38"/>
    </row>
    <row r="699" spans="8:10">
      <c r="H699" s="38"/>
      <c r="I699" s="38"/>
      <c r="J699" s="38"/>
    </row>
    <row r="700" spans="8:10">
      <c r="H700" s="38"/>
      <c r="I700" s="38"/>
      <c r="J700" s="38"/>
    </row>
    <row r="701" spans="8:10">
      <c r="H701" s="38"/>
      <c r="I701" s="38"/>
      <c r="J701" s="38"/>
    </row>
    <row r="702" spans="8:10">
      <c r="H702" s="38"/>
      <c r="I702" s="38"/>
      <c r="J702" s="38"/>
    </row>
    <row r="703" spans="8:10">
      <c r="H703" s="38"/>
      <c r="I703" s="38"/>
      <c r="J703" s="38"/>
    </row>
    <row r="704" spans="8:10">
      <c r="H704" s="38"/>
      <c r="I704" s="38"/>
      <c r="J704" s="38"/>
    </row>
    <row r="705" spans="8:10">
      <c r="H705" s="38"/>
      <c r="I705" s="38"/>
      <c r="J705" s="38"/>
    </row>
    <row r="706" spans="8:10">
      <c r="H706" s="38"/>
      <c r="I706" s="38"/>
      <c r="J706" s="38"/>
    </row>
    <row r="707" spans="8:10">
      <c r="H707" s="38"/>
      <c r="I707" s="38"/>
      <c r="J707" s="38"/>
    </row>
    <row r="708" spans="8:10">
      <c r="H708" s="38"/>
      <c r="I708" s="38"/>
      <c r="J708" s="38"/>
    </row>
    <row r="709" spans="8:10">
      <c r="H709" s="38"/>
      <c r="I709" s="38"/>
      <c r="J709" s="38"/>
    </row>
    <row r="710" spans="8:10">
      <c r="H710" s="38"/>
      <c r="I710" s="38"/>
      <c r="J710" s="38"/>
    </row>
    <row r="711" spans="8:10">
      <c r="H711" s="38"/>
      <c r="I711" s="38"/>
      <c r="J711" s="38"/>
    </row>
    <row r="712" spans="8:10">
      <c r="H712" s="38"/>
      <c r="I712" s="38"/>
      <c r="J712" s="38"/>
    </row>
    <row r="713" spans="8:10">
      <c r="H713" s="38"/>
      <c r="I713" s="38"/>
      <c r="J713" s="38"/>
    </row>
    <row r="714" spans="8:10">
      <c r="H714" s="38"/>
      <c r="I714" s="38"/>
      <c r="J714" s="38"/>
    </row>
    <row r="715" spans="8:10">
      <c r="H715" s="38"/>
      <c r="I715" s="38"/>
      <c r="J715" s="38"/>
    </row>
    <row r="716" spans="8:10">
      <c r="H716" s="38"/>
      <c r="I716" s="38"/>
      <c r="J716" s="38"/>
    </row>
    <row r="717" spans="8:10">
      <c r="H717" s="38"/>
      <c r="I717" s="38"/>
      <c r="J717" s="38"/>
    </row>
    <row r="718" spans="8:10">
      <c r="H718" s="38"/>
      <c r="I718" s="38"/>
      <c r="J718" s="38"/>
    </row>
    <row r="719" spans="8:10">
      <c r="H719" s="38"/>
      <c r="I719" s="38"/>
      <c r="J719" s="38"/>
    </row>
    <row r="720" spans="8:10">
      <c r="H720" s="38"/>
      <c r="I720" s="38"/>
      <c r="J720" s="38"/>
    </row>
    <row r="721" spans="8:10">
      <c r="H721" s="38"/>
      <c r="I721" s="38"/>
      <c r="J721" s="38"/>
    </row>
    <row r="722" spans="8:10">
      <c r="H722" s="38"/>
      <c r="I722" s="38"/>
      <c r="J722" s="38"/>
    </row>
    <row r="723" spans="8:10">
      <c r="H723" s="38"/>
      <c r="I723" s="38"/>
      <c r="J723" s="38"/>
    </row>
    <row r="724" spans="8:10">
      <c r="H724" s="38"/>
      <c r="I724" s="38"/>
      <c r="J724" s="38"/>
    </row>
    <row r="725" spans="8:10">
      <c r="H725" s="38"/>
      <c r="I725" s="38"/>
      <c r="J725" s="38"/>
    </row>
    <row r="726" spans="8:10">
      <c r="H726" s="38"/>
      <c r="I726" s="38"/>
      <c r="J726" s="38"/>
    </row>
    <row r="727" spans="8:10">
      <c r="H727" s="38"/>
      <c r="I727" s="38"/>
      <c r="J727" s="38"/>
    </row>
    <row r="728" spans="8:10">
      <c r="H728" s="38"/>
      <c r="I728" s="38"/>
      <c r="J728" s="38"/>
    </row>
    <row r="729" spans="8:10">
      <c r="H729" s="38"/>
      <c r="I729" s="38"/>
      <c r="J729" s="38"/>
    </row>
    <row r="730" spans="8:10">
      <c r="H730" s="38"/>
      <c r="I730" s="38"/>
      <c r="J730" s="38"/>
    </row>
    <row r="731" spans="8:10">
      <c r="H731" s="38"/>
      <c r="I731" s="38"/>
      <c r="J731" s="38"/>
    </row>
    <row r="732" spans="8:10">
      <c r="H732" s="38"/>
      <c r="I732" s="38"/>
      <c r="J732" s="38"/>
    </row>
    <row r="733" spans="8:10">
      <c r="H733" s="38"/>
      <c r="I733" s="38"/>
      <c r="J733" s="38"/>
    </row>
    <row r="734" spans="8:10">
      <c r="H734" s="38"/>
      <c r="I734" s="38"/>
      <c r="J734" s="38"/>
    </row>
    <row r="735" spans="8:10">
      <c r="H735" s="38"/>
      <c r="I735" s="38"/>
      <c r="J735" s="38"/>
    </row>
    <row r="736" spans="8:10">
      <c r="H736" s="38"/>
      <c r="I736" s="38"/>
      <c r="J736" s="38"/>
    </row>
    <row r="737" spans="8:10">
      <c r="H737" s="38"/>
      <c r="I737" s="38"/>
      <c r="J737" s="38"/>
    </row>
    <row r="738" spans="8:10">
      <c r="H738" s="38"/>
      <c r="I738" s="38"/>
      <c r="J738" s="38"/>
    </row>
    <row r="739" spans="8:10">
      <c r="H739" s="38"/>
      <c r="I739" s="38"/>
      <c r="J739" s="38"/>
    </row>
    <row r="740" spans="8:10">
      <c r="H740" s="38"/>
      <c r="I740" s="38"/>
      <c r="J740" s="38"/>
    </row>
    <row r="741" spans="8:10">
      <c r="H741" s="38"/>
      <c r="I741" s="38"/>
      <c r="J741" s="38"/>
    </row>
    <row r="742" spans="8:10">
      <c r="H742" s="38"/>
      <c r="I742" s="38"/>
      <c r="J742" s="38"/>
    </row>
    <row r="743" spans="8:10">
      <c r="H743" s="38"/>
      <c r="I743" s="38"/>
      <c r="J743" s="38"/>
    </row>
    <row r="744" spans="8:10">
      <c r="H744" s="38"/>
      <c r="I744" s="38"/>
      <c r="J744" s="38"/>
    </row>
    <row r="745" spans="8:10">
      <c r="H745" s="38"/>
      <c r="I745" s="38"/>
      <c r="J745" s="38"/>
    </row>
    <row r="746" spans="8:10">
      <c r="H746" s="38"/>
      <c r="I746" s="38"/>
      <c r="J746" s="38"/>
    </row>
    <row r="747" spans="8:10">
      <c r="H747" s="38"/>
      <c r="I747" s="38"/>
      <c r="J747" s="38"/>
    </row>
    <row r="748" spans="8:10">
      <c r="H748" s="38"/>
      <c r="I748" s="38"/>
      <c r="J748" s="38"/>
    </row>
    <row r="749" spans="8:10">
      <c r="H749" s="38"/>
      <c r="I749" s="38"/>
      <c r="J749" s="38"/>
    </row>
    <row r="750" spans="8:10">
      <c r="H750" s="38"/>
      <c r="I750" s="38"/>
      <c r="J750" s="38"/>
    </row>
    <row r="751" spans="8:10">
      <c r="H751" s="38"/>
      <c r="I751" s="38"/>
      <c r="J751" s="38"/>
    </row>
    <row r="752" spans="8:10">
      <c r="H752" s="38"/>
      <c r="I752" s="38"/>
      <c r="J752" s="38"/>
    </row>
    <row r="753" spans="8:10">
      <c r="H753" s="38"/>
      <c r="I753" s="38"/>
      <c r="J753" s="38"/>
    </row>
    <row r="754" spans="8:10">
      <c r="H754" s="38"/>
      <c r="I754" s="38"/>
      <c r="J754" s="38"/>
    </row>
    <row r="755" spans="8:10">
      <c r="H755" s="38"/>
      <c r="I755" s="38"/>
      <c r="J755" s="38"/>
    </row>
    <row r="756" spans="8:10">
      <c r="H756" s="38"/>
      <c r="I756" s="38"/>
      <c r="J756" s="38"/>
    </row>
    <row r="757" spans="8:10">
      <c r="H757" s="38"/>
      <c r="I757" s="38"/>
      <c r="J757" s="38"/>
    </row>
    <row r="758" spans="8:10">
      <c r="H758" s="38"/>
      <c r="I758" s="38"/>
      <c r="J758" s="38"/>
    </row>
    <row r="759" spans="8:10">
      <c r="H759" s="38"/>
      <c r="I759" s="38"/>
      <c r="J759" s="38"/>
    </row>
    <row r="760" spans="8:10">
      <c r="H760" s="38"/>
      <c r="I760" s="38"/>
      <c r="J760" s="38"/>
    </row>
    <row r="761" spans="8:10">
      <c r="H761" s="38"/>
      <c r="I761" s="38"/>
      <c r="J761" s="38"/>
    </row>
    <row r="762" spans="8:10">
      <c r="H762" s="38"/>
      <c r="I762" s="38"/>
      <c r="J762" s="38"/>
    </row>
    <row r="763" spans="8:10">
      <c r="H763" s="38"/>
      <c r="I763" s="38"/>
      <c r="J763" s="38"/>
    </row>
    <row r="764" spans="8:10">
      <c r="H764" s="38"/>
      <c r="I764" s="38"/>
      <c r="J764" s="38"/>
    </row>
    <row r="765" spans="8:10">
      <c r="H765" s="38"/>
      <c r="I765" s="38"/>
      <c r="J765" s="38"/>
    </row>
    <row r="766" spans="8:10">
      <c r="H766" s="38"/>
      <c r="I766" s="38"/>
      <c r="J766" s="38"/>
    </row>
    <row r="767" spans="8:10">
      <c r="H767" s="38"/>
      <c r="I767" s="38"/>
      <c r="J767" s="38"/>
    </row>
    <row r="768" spans="8:10">
      <c r="H768" s="38"/>
      <c r="I768" s="38"/>
      <c r="J768" s="38"/>
    </row>
    <row r="769" spans="8:10">
      <c r="H769" s="38"/>
      <c r="I769" s="38"/>
      <c r="J769" s="38"/>
    </row>
    <row r="770" spans="8:10">
      <c r="H770" s="38"/>
      <c r="I770" s="38"/>
      <c r="J770" s="38"/>
    </row>
    <row r="771" spans="8:10">
      <c r="H771" s="38"/>
      <c r="I771" s="38"/>
      <c r="J771" s="38"/>
    </row>
    <row r="772" spans="8:10">
      <c r="H772" s="38"/>
      <c r="I772" s="38"/>
      <c r="J772" s="38"/>
    </row>
    <row r="773" spans="8:10">
      <c r="H773" s="38"/>
      <c r="I773" s="38"/>
      <c r="J773" s="38"/>
    </row>
    <row r="774" spans="8:10">
      <c r="H774" s="38"/>
      <c r="I774" s="38"/>
      <c r="J774" s="38"/>
    </row>
    <row r="775" spans="8:10">
      <c r="H775" s="38"/>
      <c r="I775" s="38"/>
      <c r="J775" s="38"/>
    </row>
    <row r="776" spans="8:10">
      <c r="H776" s="38"/>
      <c r="I776" s="38"/>
      <c r="J776" s="38"/>
    </row>
    <row r="777" spans="8:10">
      <c r="H777" s="38"/>
      <c r="I777" s="38"/>
      <c r="J777" s="38"/>
    </row>
    <row r="778" spans="8:10">
      <c r="H778" s="38"/>
      <c r="I778" s="38"/>
      <c r="J778" s="38"/>
    </row>
    <row r="779" spans="8:10">
      <c r="H779" s="38"/>
      <c r="I779" s="38"/>
      <c r="J779" s="38"/>
    </row>
    <row r="780" spans="8:10">
      <c r="H780" s="38"/>
      <c r="I780" s="38"/>
      <c r="J780" s="38"/>
    </row>
    <row r="781" spans="8:10">
      <c r="H781" s="38"/>
      <c r="I781" s="38"/>
      <c r="J781" s="38"/>
    </row>
    <row r="782" spans="8:10">
      <c r="H782" s="38"/>
      <c r="I782" s="38"/>
      <c r="J782" s="38"/>
    </row>
    <row r="783" spans="8:10">
      <c r="H783" s="38"/>
      <c r="I783" s="38"/>
      <c r="J783" s="38"/>
    </row>
    <row r="784" spans="8:10">
      <c r="H784" s="38"/>
      <c r="I784" s="38"/>
      <c r="J784" s="38"/>
    </row>
    <row r="785" spans="8:10">
      <c r="H785" s="38"/>
      <c r="I785" s="38"/>
      <c r="J785" s="38"/>
    </row>
    <row r="786" spans="8:10">
      <c r="H786" s="38"/>
      <c r="I786" s="38"/>
      <c r="J786" s="38"/>
    </row>
    <row r="787" spans="8:10">
      <c r="H787" s="38"/>
      <c r="I787" s="38"/>
      <c r="J787" s="38"/>
    </row>
    <row r="788" spans="8:10">
      <c r="H788" s="38"/>
      <c r="I788" s="38"/>
      <c r="J788" s="38"/>
    </row>
    <row r="789" spans="8:10">
      <c r="H789" s="38"/>
      <c r="I789" s="38"/>
      <c r="J789" s="38"/>
    </row>
    <row r="790" spans="8:10">
      <c r="H790" s="38"/>
      <c r="I790" s="38"/>
      <c r="J790" s="38"/>
    </row>
    <row r="791" spans="8:10">
      <c r="H791" s="38"/>
      <c r="I791" s="38"/>
      <c r="J791" s="38"/>
    </row>
    <row r="792" spans="8:10">
      <c r="H792" s="38"/>
      <c r="I792" s="38"/>
      <c r="J792" s="38"/>
    </row>
    <row r="793" spans="8:10">
      <c r="H793" s="38"/>
      <c r="I793" s="38"/>
      <c r="J793" s="38"/>
    </row>
    <row r="794" spans="8:10">
      <c r="H794" s="38"/>
      <c r="I794" s="38"/>
      <c r="J794" s="38"/>
    </row>
    <row r="795" spans="8:10">
      <c r="H795" s="38"/>
      <c r="I795" s="38"/>
      <c r="J795" s="38"/>
    </row>
    <row r="796" spans="8:10">
      <c r="H796" s="38"/>
      <c r="I796" s="38"/>
      <c r="J796" s="38"/>
    </row>
    <row r="797" spans="8:10">
      <c r="H797" s="38"/>
      <c r="I797" s="38"/>
      <c r="J797" s="38"/>
    </row>
    <row r="798" spans="8:10">
      <c r="H798" s="38"/>
      <c r="I798" s="38"/>
      <c r="J798" s="38"/>
    </row>
    <row r="799" spans="8:10">
      <c r="H799" s="38"/>
      <c r="I799" s="38"/>
      <c r="J799" s="38"/>
    </row>
    <row r="800" spans="8:10">
      <c r="H800" s="38"/>
      <c r="I800" s="38"/>
      <c r="J800" s="38"/>
    </row>
    <row r="801" spans="8:10">
      <c r="H801" s="38"/>
      <c r="I801" s="38"/>
      <c r="J801" s="38"/>
    </row>
    <row r="802" spans="8:10">
      <c r="H802" s="38"/>
      <c r="I802" s="38"/>
      <c r="J802" s="38"/>
    </row>
    <row r="803" spans="8:10">
      <c r="H803" s="38"/>
      <c r="I803" s="38"/>
      <c r="J803" s="38"/>
    </row>
    <row r="804" spans="8:10">
      <c r="H804" s="38"/>
      <c r="I804" s="38"/>
      <c r="J804" s="38"/>
    </row>
    <row r="805" spans="8:10">
      <c r="H805" s="38"/>
      <c r="I805" s="38"/>
      <c r="J805" s="38"/>
    </row>
    <row r="806" spans="8:10">
      <c r="H806" s="38"/>
      <c r="I806" s="38"/>
      <c r="J806" s="38"/>
    </row>
    <row r="807" spans="8:10">
      <c r="H807" s="38"/>
      <c r="I807" s="38"/>
      <c r="J807" s="38"/>
    </row>
    <row r="808" spans="8:10">
      <c r="H808" s="38"/>
      <c r="I808" s="38"/>
      <c r="J808" s="38"/>
    </row>
    <row r="809" spans="8:10">
      <c r="H809" s="38"/>
      <c r="I809" s="38"/>
      <c r="J809" s="38"/>
    </row>
    <row r="810" spans="8:10">
      <c r="H810" s="38"/>
      <c r="I810" s="38"/>
      <c r="J810" s="38"/>
    </row>
    <row r="811" spans="8:10">
      <c r="H811" s="38"/>
      <c r="I811" s="38"/>
      <c r="J811" s="38"/>
    </row>
    <row r="812" spans="8:10">
      <c r="H812" s="38"/>
      <c r="I812" s="38"/>
      <c r="J812" s="38"/>
    </row>
    <row r="813" spans="8:10">
      <c r="H813" s="38"/>
      <c r="I813" s="38"/>
      <c r="J813" s="38"/>
    </row>
    <row r="814" spans="8:10">
      <c r="H814" s="38"/>
      <c r="I814" s="38"/>
      <c r="J814" s="38"/>
    </row>
    <row r="815" spans="8:10">
      <c r="H815" s="38"/>
      <c r="I815" s="38"/>
      <c r="J815" s="38"/>
    </row>
    <row r="816" spans="8:10">
      <c r="H816" s="38"/>
      <c r="I816" s="38"/>
      <c r="J816" s="38"/>
    </row>
    <row r="817" spans="8:10">
      <c r="H817" s="38"/>
      <c r="I817" s="38"/>
      <c r="J817" s="38"/>
    </row>
    <row r="818" spans="8:10">
      <c r="H818" s="38"/>
      <c r="I818" s="38"/>
      <c r="J818" s="38"/>
    </row>
    <row r="819" spans="8:10">
      <c r="H819" s="38"/>
      <c r="I819" s="38"/>
      <c r="J819" s="38"/>
    </row>
    <row r="820" spans="8:10">
      <c r="H820" s="38"/>
      <c r="I820" s="38"/>
      <c r="J820" s="38"/>
    </row>
    <row r="821" spans="8:10">
      <c r="H821" s="38"/>
      <c r="I821" s="38"/>
      <c r="J821" s="38"/>
    </row>
    <row r="822" spans="8:10">
      <c r="H822" s="38"/>
      <c r="I822" s="38"/>
      <c r="J822" s="38"/>
    </row>
    <row r="823" spans="8:10">
      <c r="H823" s="38"/>
      <c r="I823" s="38"/>
      <c r="J823" s="38"/>
    </row>
    <row r="824" spans="8:10">
      <c r="H824" s="38"/>
      <c r="I824" s="38"/>
      <c r="J824" s="38"/>
    </row>
    <row r="825" spans="8:10">
      <c r="H825" s="38"/>
      <c r="I825" s="38"/>
      <c r="J825" s="38"/>
    </row>
    <row r="826" spans="8:10">
      <c r="H826" s="38"/>
      <c r="I826" s="38"/>
      <c r="J826" s="38"/>
    </row>
    <row r="827" spans="8:10">
      <c r="H827" s="38"/>
      <c r="I827" s="38"/>
      <c r="J827" s="38"/>
    </row>
    <row r="828" spans="8:10">
      <c r="H828" s="38"/>
      <c r="I828" s="38"/>
      <c r="J828" s="38"/>
    </row>
    <row r="829" spans="8:10">
      <c r="H829" s="38"/>
      <c r="I829" s="38"/>
      <c r="J829" s="38"/>
    </row>
    <row r="830" spans="8:10">
      <c r="H830" s="38"/>
      <c r="I830" s="38"/>
      <c r="J830" s="38"/>
    </row>
    <row r="831" spans="8:10">
      <c r="H831" s="38"/>
      <c r="I831" s="38"/>
      <c r="J831" s="38"/>
    </row>
    <row r="832" spans="8:10">
      <c r="H832" s="38"/>
      <c r="I832" s="38"/>
      <c r="J832" s="38"/>
    </row>
    <row r="833" spans="8:10">
      <c r="H833" s="38"/>
      <c r="I833" s="38"/>
      <c r="J833" s="38"/>
    </row>
    <row r="834" spans="8:10">
      <c r="H834" s="38"/>
      <c r="I834" s="38"/>
      <c r="J834" s="38"/>
    </row>
    <row r="835" spans="8:10">
      <c r="H835" s="38"/>
      <c r="I835" s="38"/>
      <c r="J835" s="38"/>
    </row>
    <row r="836" spans="8:10">
      <c r="H836" s="38"/>
      <c r="I836" s="38"/>
      <c r="J836" s="38"/>
    </row>
    <row r="837" spans="8:10">
      <c r="H837" s="38"/>
      <c r="I837" s="38"/>
      <c r="J837" s="38"/>
    </row>
    <row r="838" spans="8:10">
      <c r="H838" s="38"/>
      <c r="I838" s="38"/>
      <c r="J838" s="38"/>
    </row>
    <row r="839" spans="8:10">
      <c r="H839" s="38"/>
      <c r="I839" s="38"/>
      <c r="J839" s="38"/>
    </row>
    <row r="840" spans="8:10">
      <c r="H840" s="38"/>
      <c r="I840" s="38"/>
      <c r="J840" s="38"/>
    </row>
    <row r="841" spans="8:10">
      <c r="H841" s="38"/>
      <c r="I841" s="38"/>
      <c r="J841" s="38"/>
    </row>
    <row r="842" spans="8:10">
      <c r="H842" s="38"/>
      <c r="I842" s="38"/>
      <c r="J842" s="38"/>
    </row>
    <row r="843" spans="8:10">
      <c r="H843" s="38"/>
      <c r="I843" s="38"/>
      <c r="J843" s="38"/>
    </row>
    <row r="844" spans="8:10">
      <c r="H844" s="38"/>
      <c r="I844" s="38"/>
      <c r="J844" s="38"/>
    </row>
    <row r="845" spans="8:10">
      <c r="H845" s="38"/>
      <c r="I845" s="38"/>
      <c r="J845" s="38"/>
    </row>
    <row r="846" spans="8:10">
      <c r="H846" s="38"/>
      <c r="I846" s="38"/>
      <c r="J846" s="38"/>
    </row>
    <row r="847" spans="8:10">
      <c r="H847" s="38"/>
      <c r="I847" s="38"/>
      <c r="J847" s="38"/>
    </row>
    <row r="848" spans="8:10">
      <c r="H848" s="38"/>
      <c r="I848" s="38"/>
      <c r="J848" s="38"/>
    </row>
    <row r="849" spans="8:10">
      <c r="H849" s="38"/>
      <c r="I849" s="38"/>
      <c r="J849" s="38"/>
    </row>
    <row r="850" spans="8:10">
      <c r="H850" s="38"/>
      <c r="I850" s="38"/>
      <c r="J850" s="38"/>
    </row>
    <row r="851" spans="8:10">
      <c r="H851" s="38"/>
      <c r="I851" s="38"/>
      <c r="J851" s="38"/>
    </row>
    <row r="852" spans="8:10">
      <c r="H852" s="38"/>
      <c r="I852" s="38"/>
      <c r="J852" s="38"/>
    </row>
    <row r="853" spans="8:10">
      <c r="H853" s="38"/>
      <c r="I853" s="38"/>
      <c r="J853" s="38"/>
    </row>
    <row r="854" spans="8:10">
      <c r="H854" s="38"/>
      <c r="I854" s="38"/>
      <c r="J854" s="38"/>
    </row>
    <row r="855" spans="8:10">
      <c r="H855" s="38"/>
      <c r="I855" s="38"/>
      <c r="J855" s="38"/>
    </row>
    <row r="856" spans="8:10">
      <c r="H856" s="38"/>
      <c r="I856" s="38"/>
      <c r="J856" s="38"/>
    </row>
    <row r="857" spans="8:10">
      <c r="H857" s="38"/>
      <c r="I857" s="38"/>
      <c r="J857" s="38"/>
    </row>
    <row r="858" spans="8:10">
      <c r="H858" s="38"/>
      <c r="I858" s="38"/>
      <c r="J858" s="38"/>
    </row>
    <row r="859" spans="8:10">
      <c r="H859" s="38"/>
      <c r="I859" s="38"/>
      <c r="J859" s="38"/>
    </row>
    <row r="860" spans="8:10">
      <c r="H860" s="38"/>
      <c r="I860" s="38"/>
      <c r="J860" s="38"/>
    </row>
    <row r="861" spans="8:10">
      <c r="H861" s="38"/>
      <c r="I861" s="38"/>
      <c r="J861" s="38"/>
    </row>
    <row r="862" spans="8:10">
      <c r="H862" s="38"/>
      <c r="I862" s="38"/>
      <c r="J862" s="38"/>
    </row>
    <row r="863" spans="8:10">
      <c r="H863" s="38"/>
      <c r="I863" s="38"/>
      <c r="J863" s="38"/>
    </row>
    <row r="864" spans="8:10">
      <c r="H864" s="38"/>
      <c r="I864" s="38"/>
      <c r="J864" s="38"/>
    </row>
    <row r="865" spans="8:10">
      <c r="H865" s="38"/>
      <c r="I865" s="38"/>
      <c r="J865" s="38"/>
    </row>
    <row r="866" spans="8:10">
      <c r="H866" s="38"/>
      <c r="I866" s="38"/>
      <c r="J866" s="38"/>
    </row>
    <row r="867" spans="8:10">
      <c r="H867" s="38"/>
      <c r="I867" s="38"/>
      <c r="J867" s="38"/>
    </row>
    <row r="868" spans="8:10">
      <c r="H868" s="38"/>
      <c r="I868" s="38"/>
      <c r="J868" s="38"/>
    </row>
    <row r="869" spans="8:10">
      <c r="H869" s="38"/>
      <c r="I869" s="38"/>
      <c r="J869" s="38"/>
    </row>
    <row r="870" spans="8:10">
      <c r="H870" s="38"/>
      <c r="I870" s="38"/>
      <c r="J870" s="38"/>
    </row>
    <row r="871" spans="8:10">
      <c r="H871" s="38"/>
      <c r="I871" s="38"/>
      <c r="J871" s="38"/>
    </row>
    <row r="872" spans="8:10">
      <c r="H872" s="38"/>
      <c r="I872" s="38"/>
      <c r="J872" s="38"/>
    </row>
    <row r="873" spans="8:10">
      <c r="H873" s="38"/>
      <c r="I873" s="38"/>
      <c r="J873" s="38"/>
    </row>
    <row r="874" spans="8:10">
      <c r="H874" s="38"/>
      <c r="I874" s="38"/>
      <c r="J874" s="38"/>
    </row>
    <row r="875" spans="8:10">
      <c r="H875" s="38"/>
      <c r="I875" s="38"/>
      <c r="J875" s="38"/>
    </row>
    <row r="876" spans="8:10">
      <c r="H876" s="38"/>
      <c r="I876" s="38"/>
      <c r="J876" s="38"/>
    </row>
    <row r="877" spans="8:10">
      <c r="H877" s="38"/>
      <c r="I877" s="38"/>
      <c r="J877" s="38"/>
    </row>
    <row r="878" spans="8:10">
      <c r="H878" s="38"/>
      <c r="I878" s="38"/>
      <c r="J878" s="38"/>
    </row>
    <row r="879" spans="8:10">
      <c r="H879" s="38"/>
      <c r="I879" s="38"/>
      <c r="J879" s="38"/>
    </row>
    <row r="880" spans="8:10">
      <c r="H880" s="38"/>
      <c r="I880" s="38"/>
      <c r="J880" s="38"/>
    </row>
    <row r="881" spans="8:10">
      <c r="H881" s="38"/>
      <c r="I881" s="38"/>
      <c r="J881" s="38"/>
    </row>
    <row r="882" spans="8:10">
      <c r="H882" s="38"/>
      <c r="I882" s="38"/>
      <c r="J882" s="38"/>
    </row>
    <row r="883" spans="8:10">
      <c r="H883" s="38"/>
      <c r="I883" s="38"/>
      <c r="J883" s="38"/>
    </row>
    <row r="884" spans="8:10">
      <c r="H884" s="38"/>
      <c r="I884" s="38"/>
      <c r="J884" s="38"/>
    </row>
    <row r="885" spans="8:10">
      <c r="H885" s="38"/>
      <c r="I885" s="38"/>
      <c r="J885" s="38"/>
    </row>
    <row r="886" spans="8:10">
      <c r="H886" s="38"/>
      <c r="I886" s="38"/>
      <c r="J886" s="38"/>
    </row>
    <row r="887" spans="8:10">
      <c r="H887" s="38"/>
      <c r="I887" s="38"/>
      <c r="J887" s="38"/>
    </row>
    <row r="888" spans="8:10">
      <c r="H888" s="38"/>
      <c r="I888" s="38"/>
      <c r="J888" s="38"/>
    </row>
    <row r="889" spans="8:10">
      <c r="H889" s="38"/>
      <c r="I889" s="38"/>
      <c r="J889" s="38"/>
    </row>
    <row r="890" spans="8:10">
      <c r="H890" s="38"/>
      <c r="I890" s="38"/>
      <c r="J890" s="38"/>
    </row>
    <row r="891" spans="8:10">
      <c r="H891" s="38"/>
      <c r="I891" s="38"/>
      <c r="J891" s="38"/>
    </row>
    <row r="892" spans="8:10">
      <c r="H892" s="38"/>
      <c r="I892" s="38"/>
      <c r="J892" s="38"/>
    </row>
    <row r="893" spans="8:10">
      <c r="H893" s="38"/>
      <c r="I893" s="38"/>
      <c r="J893" s="38"/>
    </row>
    <row r="894" spans="8:10">
      <c r="H894" s="38"/>
      <c r="I894" s="38"/>
      <c r="J894" s="38"/>
    </row>
    <row r="895" spans="8:10">
      <c r="H895" s="38"/>
      <c r="I895" s="38"/>
      <c r="J895" s="38"/>
    </row>
    <row r="896" spans="8:10">
      <c r="H896" s="38"/>
      <c r="I896" s="38"/>
      <c r="J896" s="38"/>
    </row>
    <row r="897" spans="8:10">
      <c r="H897" s="38"/>
      <c r="I897" s="38"/>
      <c r="J897" s="38"/>
    </row>
    <row r="898" spans="8:10">
      <c r="H898" s="38"/>
      <c r="I898" s="38"/>
      <c r="J898" s="38"/>
    </row>
    <row r="899" spans="8:10">
      <c r="H899" s="38"/>
      <c r="I899" s="38"/>
      <c r="J899" s="38"/>
    </row>
    <row r="900" spans="8:10">
      <c r="H900" s="38"/>
      <c r="I900" s="38"/>
      <c r="J900" s="38"/>
    </row>
    <row r="901" spans="8:10">
      <c r="H901" s="38"/>
      <c r="I901" s="38"/>
      <c r="J901" s="38"/>
    </row>
    <row r="902" spans="8:10">
      <c r="H902" s="38"/>
      <c r="I902" s="38"/>
      <c r="J902" s="38"/>
    </row>
    <row r="903" spans="8:10">
      <c r="H903" s="38"/>
      <c r="I903" s="38"/>
      <c r="J903" s="38"/>
    </row>
    <row r="904" spans="8:10">
      <c r="H904" s="38"/>
      <c r="I904" s="38"/>
      <c r="J904" s="38"/>
    </row>
    <row r="905" spans="8:10">
      <c r="H905" s="38"/>
      <c r="I905" s="38"/>
      <c r="J905" s="38"/>
    </row>
    <row r="906" spans="8:10">
      <c r="H906" s="38"/>
      <c r="I906" s="38"/>
      <c r="J906" s="38"/>
    </row>
    <row r="907" spans="8:10">
      <c r="H907" s="38"/>
      <c r="I907" s="38"/>
      <c r="J907" s="38"/>
    </row>
    <row r="908" spans="8:10">
      <c r="H908" s="38"/>
      <c r="I908" s="38"/>
      <c r="J908" s="38"/>
    </row>
    <row r="909" spans="8:10">
      <c r="H909" s="38"/>
      <c r="I909" s="38"/>
      <c r="J909" s="38"/>
    </row>
    <row r="910" spans="8:10">
      <c r="H910" s="38"/>
      <c r="I910" s="38"/>
      <c r="J910" s="38"/>
    </row>
    <row r="911" spans="8:10">
      <c r="H911" s="38"/>
      <c r="I911" s="38"/>
      <c r="J911" s="38"/>
    </row>
    <row r="912" spans="8:10">
      <c r="H912" s="38"/>
      <c r="I912" s="38"/>
      <c r="J912" s="38"/>
    </row>
    <row r="913" spans="8:10">
      <c r="H913" s="38"/>
      <c r="I913" s="38"/>
      <c r="J913" s="38"/>
    </row>
    <row r="914" spans="8:10">
      <c r="H914" s="38"/>
      <c r="I914" s="38"/>
      <c r="J914" s="38"/>
    </row>
    <row r="915" spans="8:10">
      <c r="H915" s="38"/>
      <c r="I915" s="38"/>
      <c r="J915" s="38"/>
    </row>
    <row r="916" spans="8:10">
      <c r="H916" s="38"/>
      <c r="I916" s="38"/>
      <c r="J916" s="38"/>
    </row>
    <row r="917" spans="8:10">
      <c r="H917" s="38"/>
      <c r="I917" s="38"/>
      <c r="J917" s="38"/>
    </row>
    <row r="918" spans="8:10">
      <c r="H918" s="38"/>
      <c r="I918" s="38"/>
      <c r="J918" s="38"/>
    </row>
    <row r="919" spans="8:10">
      <c r="H919" s="38"/>
      <c r="I919" s="38"/>
      <c r="J919" s="38"/>
    </row>
    <row r="920" spans="8:10">
      <c r="H920" s="38"/>
      <c r="I920" s="38"/>
      <c r="J920" s="38"/>
    </row>
    <row r="921" spans="8:10">
      <c r="H921" s="38"/>
      <c r="I921" s="38"/>
      <c r="J921" s="38"/>
    </row>
    <row r="922" spans="8:10">
      <c r="H922" s="38"/>
      <c r="I922" s="38"/>
      <c r="J922" s="38"/>
    </row>
    <row r="923" spans="8:10">
      <c r="H923" s="38"/>
      <c r="I923" s="38"/>
      <c r="J923" s="38"/>
    </row>
    <row r="924" spans="8:10">
      <c r="H924" s="38"/>
      <c r="I924" s="38"/>
      <c r="J924" s="38"/>
    </row>
    <row r="925" spans="8:10">
      <c r="H925" s="38"/>
      <c r="I925" s="38"/>
      <c r="J925" s="38"/>
    </row>
    <row r="926" spans="8:10">
      <c r="H926" s="38"/>
      <c r="I926" s="38"/>
      <c r="J926" s="38"/>
    </row>
    <row r="927" spans="8:10">
      <c r="H927" s="38"/>
      <c r="I927" s="38"/>
      <c r="J927" s="38"/>
    </row>
    <row r="928" spans="8:10">
      <c r="H928" s="38"/>
      <c r="I928" s="38"/>
      <c r="J928" s="38"/>
    </row>
    <row r="929" spans="8:10">
      <c r="H929" s="38"/>
      <c r="I929" s="38"/>
      <c r="J929" s="38"/>
    </row>
    <row r="930" spans="8:10">
      <c r="H930" s="38"/>
      <c r="I930" s="38"/>
      <c r="J930" s="38"/>
    </row>
    <row r="931" spans="8:10">
      <c r="H931" s="38"/>
      <c r="I931" s="38"/>
      <c r="J931" s="38"/>
    </row>
    <row r="932" spans="8:10">
      <c r="H932" s="38"/>
      <c r="I932" s="38"/>
      <c r="J932" s="38"/>
    </row>
    <row r="933" spans="8:10">
      <c r="H933" s="38"/>
      <c r="I933" s="38"/>
      <c r="J933" s="38"/>
    </row>
    <row r="934" spans="8:10">
      <c r="H934" s="38"/>
      <c r="I934" s="38"/>
      <c r="J934" s="38"/>
    </row>
    <row r="935" spans="8:10">
      <c r="H935" s="38"/>
      <c r="I935" s="38"/>
      <c r="J935" s="38"/>
    </row>
    <row r="936" spans="8:10">
      <c r="H936" s="38"/>
      <c r="I936" s="38"/>
      <c r="J936" s="38"/>
    </row>
    <row r="937" spans="8:10">
      <c r="H937" s="38"/>
      <c r="I937" s="38"/>
      <c r="J937" s="38"/>
    </row>
    <row r="938" spans="8:10">
      <c r="H938" s="38"/>
      <c r="I938" s="38"/>
      <c r="J938" s="38"/>
    </row>
    <row r="939" spans="8:10">
      <c r="H939" s="38"/>
      <c r="I939" s="38"/>
      <c r="J939" s="38"/>
    </row>
    <row r="940" spans="8:10">
      <c r="H940" s="38"/>
      <c r="I940" s="38"/>
      <c r="J940" s="38"/>
    </row>
    <row r="941" spans="8:10">
      <c r="H941" s="38"/>
      <c r="I941" s="38"/>
      <c r="J941" s="38"/>
    </row>
    <row r="942" spans="8:10">
      <c r="H942" s="38"/>
      <c r="I942" s="38"/>
      <c r="J942" s="38"/>
    </row>
    <row r="943" spans="8:10">
      <c r="H943" s="38"/>
      <c r="I943" s="38"/>
      <c r="J943" s="38"/>
    </row>
    <row r="944" spans="8:10">
      <c r="H944" s="38"/>
      <c r="I944" s="38"/>
      <c r="J944" s="38"/>
    </row>
    <row r="945" spans="8:10">
      <c r="H945" s="38"/>
      <c r="I945" s="38"/>
      <c r="J945" s="38"/>
    </row>
    <row r="946" spans="8:10">
      <c r="H946" s="38"/>
      <c r="I946" s="38"/>
      <c r="J946" s="38"/>
    </row>
    <row r="947" spans="8:10">
      <c r="H947" s="38"/>
      <c r="I947" s="38"/>
      <c r="J947" s="38"/>
    </row>
    <row r="948" spans="8:10">
      <c r="H948" s="38"/>
      <c r="I948" s="38"/>
      <c r="J948" s="38"/>
    </row>
    <row r="949" spans="8:10">
      <c r="H949" s="38"/>
      <c r="I949" s="38"/>
      <c r="J949" s="38"/>
    </row>
    <row r="950" spans="8:10">
      <c r="H950" s="38"/>
      <c r="I950" s="38"/>
      <c r="J950" s="38"/>
    </row>
    <row r="951" spans="8:10">
      <c r="H951" s="38"/>
      <c r="I951" s="38"/>
      <c r="J951" s="38"/>
    </row>
    <row r="952" spans="8:10">
      <c r="H952" s="38"/>
      <c r="I952" s="38"/>
      <c r="J952" s="38"/>
    </row>
    <row r="953" spans="8:10">
      <c r="H953" s="38"/>
      <c r="I953" s="38"/>
      <c r="J953" s="38"/>
    </row>
    <row r="954" spans="8:10">
      <c r="H954" s="38"/>
      <c r="I954" s="38"/>
      <c r="J954" s="38"/>
    </row>
    <row r="955" spans="8:10">
      <c r="H955" s="38"/>
      <c r="I955" s="38"/>
      <c r="J955" s="38"/>
    </row>
    <row r="956" spans="8:10">
      <c r="H956" s="38"/>
      <c r="I956" s="38"/>
      <c r="J956" s="38"/>
    </row>
    <row r="957" spans="8:10">
      <c r="H957" s="38"/>
      <c r="I957" s="38"/>
      <c r="J957" s="38"/>
    </row>
    <row r="958" spans="8:10">
      <c r="H958" s="38"/>
      <c r="I958" s="38"/>
      <c r="J958" s="38"/>
    </row>
    <row r="959" spans="8:10">
      <c r="H959" s="38"/>
      <c r="I959" s="38"/>
      <c r="J959" s="38"/>
    </row>
    <row r="960" spans="8:10">
      <c r="H960" s="38"/>
      <c r="I960" s="38"/>
      <c r="J960" s="38"/>
    </row>
    <row r="961" spans="8:10">
      <c r="H961" s="38"/>
      <c r="I961" s="38"/>
      <c r="J961" s="38"/>
    </row>
    <row r="962" spans="8:10">
      <c r="H962" s="38"/>
      <c r="I962" s="38"/>
      <c r="J962" s="38"/>
    </row>
    <row r="963" spans="8:10">
      <c r="H963" s="38"/>
      <c r="I963" s="38"/>
      <c r="J963" s="38"/>
    </row>
    <row r="964" spans="8:10">
      <c r="H964" s="38"/>
      <c r="I964" s="38"/>
      <c r="J964" s="38"/>
    </row>
    <row r="965" spans="8:10">
      <c r="H965" s="38"/>
      <c r="I965" s="38"/>
      <c r="J965" s="38"/>
    </row>
    <row r="966" spans="8:10">
      <c r="H966" s="38"/>
      <c r="I966" s="38"/>
      <c r="J966" s="38"/>
    </row>
    <row r="967" spans="8:10">
      <c r="H967" s="38"/>
      <c r="I967" s="38"/>
      <c r="J967" s="38"/>
    </row>
    <row r="968" spans="8:10">
      <c r="H968" s="38"/>
      <c r="I968" s="38"/>
      <c r="J968" s="38"/>
    </row>
    <row r="969" spans="8:10">
      <c r="H969" s="38"/>
      <c r="I969" s="38"/>
      <c r="J969" s="38"/>
    </row>
    <row r="970" spans="8:10">
      <c r="H970" s="38"/>
      <c r="I970" s="38"/>
      <c r="J970" s="38"/>
    </row>
    <row r="971" spans="8:10">
      <c r="H971" s="38"/>
      <c r="I971" s="38"/>
      <c r="J971" s="38"/>
    </row>
    <row r="972" spans="8:10">
      <c r="H972" s="38"/>
      <c r="I972" s="38"/>
      <c r="J972" s="38"/>
    </row>
    <row r="973" spans="8:10">
      <c r="H973" s="38"/>
      <c r="I973" s="38"/>
      <c r="J973" s="38"/>
    </row>
    <row r="974" spans="8:10">
      <c r="H974" s="38"/>
      <c r="I974" s="38"/>
      <c r="J974" s="38"/>
    </row>
    <row r="975" spans="8:10">
      <c r="H975" s="38"/>
      <c r="I975" s="38"/>
      <c r="J975" s="38"/>
    </row>
    <row r="976" spans="8:10">
      <c r="H976" s="38"/>
      <c r="I976" s="38"/>
      <c r="J976" s="38"/>
    </row>
    <row r="977" spans="8:10">
      <c r="H977" s="38"/>
      <c r="I977" s="38"/>
      <c r="J977" s="38"/>
    </row>
    <row r="978" spans="8:10">
      <c r="H978" s="38"/>
      <c r="I978" s="38"/>
      <c r="J978" s="38"/>
    </row>
    <row r="979" spans="8:10">
      <c r="H979" s="38"/>
      <c r="I979" s="38"/>
      <c r="J979" s="38"/>
    </row>
    <row r="980" spans="8:10">
      <c r="H980" s="38"/>
      <c r="I980" s="38"/>
      <c r="J980" s="38"/>
    </row>
    <row r="981" spans="8:10">
      <c r="H981" s="38"/>
      <c r="I981" s="38"/>
      <c r="J981" s="38"/>
    </row>
    <row r="982" spans="8:10">
      <c r="H982" s="38"/>
      <c r="I982" s="38"/>
      <c r="J982" s="38"/>
    </row>
    <row r="983" spans="8:10">
      <c r="H983" s="38"/>
      <c r="I983" s="38"/>
      <c r="J983" s="38"/>
    </row>
    <row r="984" spans="8:10">
      <c r="H984" s="38"/>
      <c r="I984" s="38"/>
      <c r="J984" s="38"/>
    </row>
    <row r="985" spans="8:10">
      <c r="H985" s="38"/>
      <c r="I985" s="38"/>
      <c r="J985" s="38"/>
    </row>
    <row r="986" spans="8:10">
      <c r="H986" s="38"/>
      <c r="I986" s="38"/>
      <c r="J986" s="38"/>
    </row>
    <row r="987" spans="8:10">
      <c r="H987" s="38"/>
      <c r="I987" s="38"/>
      <c r="J987" s="38"/>
    </row>
    <row r="988" spans="8:10">
      <c r="H988" s="38"/>
      <c r="I988" s="38"/>
      <c r="J988" s="38"/>
    </row>
    <row r="989" spans="8:10">
      <c r="H989" s="38"/>
      <c r="I989" s="38"/>
      <c r="J989" s="38"/>
    </row>
    <row r="990" spans="8:10">
      <c r="H990" s="38"/>
      <c r="I990" s="38"/>
      <c r="J990" s="38"/>
    </row>
    <row r="991" spans="8:10">
      <c r="H991" s="38"/>
      <c r="I991" s="38"/>
      <c r="J991" s="38"/>
    </row>
    <row r="992" spans="8:10">
      <c r="H992" s="38"/>
      <c r="I992" s="38"/>
      <c r="J992" s="38"/>
    </row>
    <row r="993" spans="8:10">
      <c r="H993" s="38"/>
      <c r="I993" s="38"/>
      <c r="J993" s="38"/>
    </row>
    <row r="994" spans="8:10">
      <c r="H994" s="38"/>
      <c r="I994" s="38"/>
      <c r="J994" s="38"/>
    </row>
    <row r="995" spans="8:10">
      <c r="H995" s="38"/>
      <c r="I995" s="38"/>
      <c r="J995" s="38"/>
    </row>
    <row r="996" spans="8:10">
      <c r="H996" s="38"/>
      <c r="I996" s="38"/>
      <c r="J996" s="38"/>
    </row>
    <row r="997" spans="8:10">
      <c r="H997" s="38"/>
      <c r="I997" s="38"/>
      <c r="J997" s="38"/>
    </row>
    <row r="998" spans="8:10">
      <c r="H998" s="38"/>
      <c r="I998" s="38"/>
      <c r="J998" s="38"/>
    </row>
    <row r="999" spans="8:10">
      <c r="H999" s="38"/>
      <c r="I999" s="38"/>
      <c r="J999" s="38"/>
    </row>
    <row r="1000" spans="8:10">
      <c r="H1000" s="38"/>
      <c r="I1000" s="38"/>
      <c r="J1000" s="38"/>
    </row>
    <row r="1001" spans="8:10">
      <c r="H1001" s="38"/>
      <c r="I1001" s="38"/>
      <c r="J1001" s="38"/>
    </row>
    <row r="1002" spans="8:10">
      <c r="H1002" s="38"/>
      <c r="I1002" s="38"/>
      <c r="J1002" s="38"/>
    </row>
    <row r="1003" spans="8:10">
      <c r="H1003" s="38"/>
      <c r="I1003" s="38"/>
      <c r="J1003" s="38"/>
    </row>
    <row r="1004" spans="8:10">
      <c r="H1004" s="38"/>
      <c r="I1004" s="38"/>
      <c r="J1004" s="38"/>
    </row>
    <row r="1005" spans="8:10">
      <c r="H1005" s="38"/>
      <c r="I1005" s="38"/>
      <c r="J1005" s="38"/>
    </row>
    <row r="1006" spans="8:10">
      <c r="H1006" s="38"/>
      <c r="I1006" s="38"/>
      <c r="J1006" s="38"/>
    </row>
    <row r="1007" spans="8:10">
      <c r="H1007" s="38"/>
      <c r="I1007" s="38"/>
      <c r="J1007" s="38"/>
    </row>
    <row r="1008" spans="8:10">
      <c r="H1008" s="38"/>
      <c r="I1008" s="38"/>
      <c r="J1008" s="38"/>
    </row>
    <row r="1009" spans="8:10">
      <c r="H1009" s="38"/>
      <c r="I1009" s="38"/>
      <c r="J1009" s="38"/>
    </row>
    <row r="1010" spans="8:10">
      <c r="H1010" s="38"/>
      <c r="I1010" s="38"/>
      <c r="J1010" s="38"/>
    </row>
    <row r="1011" spans="8:10">
      <c r="H1011" s="38"/>
      <c r="I1011" s="38"/>
      <c r="J1011" s="38"/>
    </row>
    <row r="1012" spans="8:10">
      <c r="H1012" s="38"/>
      <c r="I1012" s="38"/>
      <c r="J1012" s="38"/>
    </row>
    <row r="1013" spans="8:10">
      <c r="H1013" s="38"/>
      <c r="I1013" s="38"/>
      <c r="J1013" s="38"/>
    </row>
    <row r="1014" spans="8:10">
      <c r="H1014" s="38"/>
      <c r="I1014" s="38"/>
      <c r="J1014" s="38"/>
    </row>
    <row r="1015" spans="8:10">
      <c r="H1015" s="38"/>
      <c r="I1015" s="38"/>
      <c r="J1015" s="38"/>
    </row>
    <row r="1016" spans="8:10">
      <c r="H1016" s="38"/>
      <c r="I1016" s="38"/>
      <c r="J1016" s="38"/>
    </row>
    <row r="1017" spans="8:10">
      <c r="H1017" s="38"/>
      <c r="I1017" s="38"/>
      <c r="J1017" s="38"/>
    </row>
    <row r="1018" spans="8:10">
      <c r="H1018" s="38"/>
      <c r="I1018" s="38"/>
      <c r="J1018" s="38"/>
    </row>
    <row r="1019" spans="8:10">
      <c r="H1019" s="38"/>
      <c r="I1019" s="38"/>
      <c r="J1019" s="38"/>
    </row>
    <row r="1020" spans="8:10">
      <c r="H1020" s="38"/>
      <c r="I1020" s="38"/>
      <c r="J1020" s="38"/>
    </row>
    <row r="1021" spans="8:10">
      <c r="H1021" s="38"/>
      <c r="I1021" s="38"/>
      <c r="J1021" s="38"/>
    </row>
    <row r="1022" spans="8:10">
      <c r="H1022" s="38"/>
      <c r="I1022" s="38"/>
      <c r="J1022" s="38"/>
    </row>
    <row r="1023" spans="8:10">
      <c r="H1023" s="38"/>
      <c r="I1023" s="38"/>
      <c r="J1023" s="38"/>
    </row>
    <row r="1024" spans="8:10">
      <c r="H1024" s="38"/>
      <c r="I1024" s="38"/>
      <c r="J1024" s="38"/>
    </row>
    <row r="1025" spans="8:10">
      <c r="H1025" s="38"/>
      <c r="I1025" s="38"/>
      <c r="J1025" s="38"/>
    </row>
    <row r="1026" spans="8:10">
      <c r="H1026" s="38"/>
      <c r="I1026" s="38"/>
      <c r="J1026" s="38"/>
    </row>
    <row r="1027" spans="8:10">
      <c r="H1027" s="38"/>
      <c r="I1027" s="38"/>
      <c r="J1027" s="38"/>
    </row>
    <row r="1028" spans="8:10">
      <c r="H1028" s="38"/>
      <c r="I1028" s="38"/>
      <c r="J1028" s="38"/>
    </row>
    <row r="1029" spans="8:10">
      <c r="H1029" s="38"/>
      <c r="I1029" s="38"/>
      <c r="J1029" s="38"/>
    </row>
    <row r="1030" spans="8:10">
      <c r="H1030" s="38"/>
      <c r="I1030" s="38"/>
      <c r="J1030" s="38"/>
    </row>
    <row r="1031" spans="8:10">
      <c r="H1031" s="38"/>
      <c r="I1031" s="38"/>
      <c r="J1031" s="38"/>
    </row>
    <row r="1032" spans="8:10">
      <c r="H1032" s="38"/>
      <c r="I1032" s="38"/>
      <c r="J1032" s="38"/>
    </row>
    <row r="1033" spans="8:10">
      <c r="H1033" s="38"/>
      <c r="I1033" s="38"/>
      <c r="J1033" s="38"/>
    </row>
    <row r="1034" spans="8:10">
      <c r="H1034" s="38"/>
      <c r="I1034" s="38"/>
      <c r="J1034" s="38"/>
    </row>
    <row r="1035" spans="8:10">
      <c r="H1035" s="38"/>
      <c r="I1035" s="38"/>
      <c r="J1035" s="38"/>
    </row>
    <row r="1036" spans="8:10">
      <c r="H1036" s="38"/>
      <c r="I1036" s="38"/>
      <c r="J1036" s="38"/>
    </row>
    <row r="1037" spans="8:10">
      <c r="H1037" s="38"/>
      <c r="I1037" s="38"/>
      <c r="J1037" s="38"/>
    </row>
    <row r="1038" spans="8:10">
      <c r="H1038" s="38"/>
      <c r="I1038" s="38"/>
      <c r="J1038" s="38"/>
    </row>
    <row r="1039" spans="8:10">
      <c r="H1039" s="38"/>
      <c r="I1039" s="38"/>
      <c r="J1039" s="38"/>
    </row>
    <row r="1040" spans="8:10">
      <c r="H1040" s="38"/>
      <c r="I1040" s="38"/>
      <c r="J1040" s="38"/>
    </row>
    <row r="1041" spans="8:10">
      <c r="H1041" s="38"/>
      <c r="I1041" s="38"/>
      <c r="J1041" s="38"/>
    </row>
    <row r="1042" spans="8:10">
      <c r="H1042" s="38"/>
      <c r="I1042" s="38"/>
      <c r="J1042" s="38"/>
    </row>
    <row r="1043" spans="8:10">
      <c r="H1043" s="38"/>
      <c r="I1043" s="38"/>
      <c r="J1043" s="38"/>
    </row>
    <row r="1044" spans="8:10">
      <c r="H1044" s="38"/>
      <c r="I1044" s="38"/>
      <c r="J1044" s="38"/>
    </row>
    <row r="1045" spans="8:10">
      <c r="H1045" s="38"/>
      <c r="I1045" s="38"/>
      <c r="J1045" s="38"/>
    </row>
    <row r="1046" spans="8:10">
      <c r="H1046" s="38"/>
      <c r="I1046" s="38"/>
      <c r="J1046" s="38"/>
    </row>
    <row r="1047" spans="8:10">
      <c r="H1047" s="38"/>
      <c r="I1047" s="38"/>
      <c r="J1047" s="38"/>
    </row>
    <row r="1048" spans="8:10">
      <c r="H1048" s="38"/>
      <c r="I1048" s="38"/>
      <c r="J1048" s="38"/>
    </row>
    <row r="1049" spans="8:10">
      <c r="H1049" s="38"/>
      <c r="I1049" s="38"/>
      <c r="J1049" s="38"/>
    </row>
    <row r="1050" spans="8:10">
      <c r="H1050" s="38"/>
      <c r="I1050" s="38"/>
      <c r="J1050" s="38"/>
    </row>
    <row r="1051" spans="8:10">
      <c r="H1051" s="38"/>
      <c r="I1051" s="38"/>
      <c r="J1051" s="38"/>
    </row>
    <row r="1052" spans="8:10">
      <c r="H1052" s="38"/>
      <c r="I1052" s="38"/>
      <c r="J1052" s="38"/>
    </row>
    <row r="1053" spans="8:10">
      <c r="H1053" s="38"/>
      <c r="I1053" s="38"/>
      <c r="J1053" s="38"/>
    </row>
    <row r="1054" spans="8:10">
      <c r="H1054" s="38"/>
      <c r="I1054" s="38"/>
      <c r="J1054" s="38"/>
    </row>
    <row r="1055" spans="8:10">
      <c r="H1055" s="38"/>
      <c r="I1055" s="38"/>
      <c r="J1055" s="38"/>
    </row>
    <row r="1056" spans="8:10">
      <c r="H1056" s="38"/>
      <c r="I1056" s="38"/>
      <c r="J1056" s="38"/>
    </row>
    <row r="1057" spans="8:10">
      <c r="H1057" s="38"/>
      <c r="I1057" s="38"/>
      <c r="J1057" s="38"/>
    </row>
    <row r="1058" spans="8:10">
      <c r="H1058" s="38"/>
      <c r="I1058" s="38"/>
      <c r="J1058" s="38"/>
    </row>
    <row r="1059" spans="8:10">
      <c r="H1059" s="38"/>
      <c r="I1059" s="38"/>
      <c r="J1059" s="38"/>
    </row>
    <row r="1060" spans="8:10">
      <c r="H1060" s="38"/>
      <c r="I1060" s="38"/>
      <c r="J1060" s="38"/>
    </row>
    <row r="1061" spans="8:10">
      <c r="H1061" s="38"/>
      <c r="I1061" s="38"/>
      <c r="J1061" s="38"/>
    </row>
    <row r="1062" spans="8:10">
      <c r="H1062" s="38"/>
      <c r="I1062" s="38"/>
      <c r="J1062" s="38"/>
    </row>
    <row r="1063" spans="8:10">
      <c r="H1063" s="38"/>
      <c r="I1063" s="38"/>
      <c r="J1063" s="38"/>
    </row>
    <row r="1064" spans="8:10">
      <c r="H1064" s="38"/>
      <c r="I1064" s="38"/>
      <c r="J1064" s="38"/>
    </row>
    <row r="1065" spans="8:10">
      <c r="H1065" s="38"/>
      <c r="I1065" s="38"/>
      <c r="J1065" s="38"/>
    </row>
    <row r="1066" spans="8:10">
      <c r="H1066" s="38"/>
      <c r="I1066" s="38"/>
      <c r="J1066" s="38"/>
    </row>
    <row r="1067" spans="8:10">
      <c r="H1067" s="38"/>
      <c r="I1067" s="38"/>
      <c r="J1067" s="38"/>
    </row>
    <row r="1068" spans="8:10">
      <c r="H1068" s="38"/>
      <c r="I1068" s="38"/>
      <c r="J1068" s="38"/>
    </row>
    <row r="1069" spans="8:10">
      <c r="H1069" s="38"/>
      <c r="I1069" s="38"/>
      <c r="J1069" s="38"/>
    </row>
    <row r="1070" spans="8:10">
      <c r="H1070" s="38"/>
      <c r="I1070" s="38"/>
      <c r="J1070" s="38"/>
    </row>
    <row r="1071" spans="8:10">
      <c r="H1071" s="38"/>
      <c r="I1071" s="38"/>
      <c r="J1071" s="38"/>
    </row>
    <row r="1072" spans="8:10">
      <c r="H1072" s="38"/>
      <c r="I1072" s="38"/>
      <c r="J1072" s="38"/>
    </row>
    <row r="1073" spans="8:10">
      <c r="H1073" s="38"/>
      <c r="I1073" s="38"/>
      <c r="J1073" s="38"/>
    </row>
    <row r="1074" spans="8:10">
      <c r="H1074" s="38"/>
      <c r="I1074" s="38"/>
      <c r="J1074" s="38"/>
    </row>
    <row r="1075" spans="8:10">
      <c r="H1075" s="38"/>
      <c r="I1075" s="38"/>
      <c r="J1075" s="38"/>
    </row>
    <row r="1076" spans="8:10">
      <c r="H1076" s="38"/>
      <c r="I1076" s="38"/>
      <c r="J1076" s="38"/>
    </row>
    <row r="1077" spans="8:10">
      <c r="H1077" s="38"/>
      <c r="I1077" s="38"/>
      <c r="J1077" s="38"/>
    </row>
    <row r="1078" spans="8:10">
      <c r="H1078" s="38"/>
      <c r="I1078" s="38"/>
      <c r="J1078" s="38"/>
    </row>
    <row r="1079" spans="8:10">
      <c r="H1079" s="38"/>
      <c r="I1079" s="38"/>
      <c r="J1079" s="38"/>
    </row>
    <row r="1080" spans="8:10">
      <c r="H1080" s="38"/>
      <c r="I1080" s="38"/>
      <c r="J1080" s="38"/>
    </row>
    <row r="1081" spans="8:10">
      <c r="H1081" s="38"/>
      <c r="I1081" s="38"/>
      <c r="J1081" s="38"/>
    </row>
    <row r="1082" spans="8:10">
      <c r="H1082" s="38"/>
      <c r="I1082" s="38"/>
      <c r="J1082" s="38"/>
    </row>
    <row r="1083" spans="8:10">
      <c r="H1083" s="38"/>
      <c r="I1083" s="38"/>
      <c r="J1083" s="38"/>
    </row>
    <row r="1084" spans="8:10">
      <c r="H1084" s="38"/>
      <c r="I1084" s="38"/>
      <c r="J1084" s="38"/>
    </row>
    <row r="1085" spans="8:10">
      <c r="H1085" s="38"/>
      <c r="I1085" s="38"/>
      <c r="J1085" s="38"/>
    </row>
    <row r="1086" spans="8:10">
      <c r="H1086" s="38"/>
      <c r="I1086" s="38"/>
      <c r="J1086" s="38"/>
    </row>
    <row r="1087" spans="8:10">
      <c r="H1087" s="38"/>
      <c r="I1087" s="38"/>
      <c r="J1087" s="38"/>
    </row>
    <row r="1088" spans="8:10">
      <c r="H1088" s="38"/>
      <c r="I1088" s="38"/>
      <c r="J1088" s="38"/>
    </row>
    <row r="1089" spans="8:10">
      <c r="H1089" s="38"/>
      <c r="I1089" s="38"/>
      <c r="J1089" s="38"/>
    </row>
    <row r="1090" spans="8:10">
      <c r="H1090" s="38"/>
      <c r="I1090" s="38"/>
      <c r="J1090" s="38"/>
    </row>
    <row r="1091" spans="8:10">
      <c r="H1091" s="38"/>
      <c r="I1091" s="38"/>
      <c r="J1091" s="38"/>
    </row>
    <row r="1092" spans="8:10">
      <c r="H1092" s="38"/>
      <c r="I1092" s="38"/>
      <c r="J1092" s="38"/>
    </row>
    <row r="1093" spans="8:10">
      <c r="H1093" s="38"/>
      <c r="I1093" s="38"/>
      <c r="J1093" s="38"/>
    </row>
    <row r="1094" spans="8:10">
      <c r="H1094" s="38"/>
      <c r="I1094" s="38"/>
      <c r="J1094" s="38"/>
    </row>
    <row r="1095" spans="8:10">
      <c r="H1095" s="38"/>
      <c r="I1095" s="38"/>
      <c r="J1095" s="38"/>
    </row>
    <row r="1096" spans="8:10">
      <c r="H1096" s="38"/>
      <c r="I1096" s="38"/>
      <c r="J1096" s="38"/>
    </row>
    <row r="1097" spans="8:10">
      <c r="H1097" s="38"/>
      <c r="I1097" s="38"/>
      <c r="J1097" s="38"/>
    </row>
    <row r="1098" spans="8:10">
      <c r="H1098" s="38"/>
      <c r="I1098" s="38"/>
      <c r="J1098" s="38"/>
    </row>
    <row r="1099" spans="8:10">
      <c r="H1099" s="38"/>
      <c r="I1099" s="38"/>
      <c r="J1099" s="38"/>
    </row>
    <row r="1100" spans="8:10">
      <c r="H1100" s="38"/>
      <c r="I1100" s="38"/>
      <c r="J1100" s="38"/>
    </row>
    <row r="1101" spans="8:10">
      <c r="H1101" s="38"/>
      <c r="I1101" s="38"/>
      <c r="J1101" s="38"/>
    </row>
    <row r="1102" spans="8:10">
      <c r="H1102" s="38"/>
      <c r="I1102" s="38"/>
      <c r="J1102" s="38"/>
    </row>
    <row r="1103" spans="8:10">
      <c r="H1103" s="38"/>
      <c r="I1103" s="38"/>
      <c r="J1103" s="38"/>
    </row>
    <row r="1104" spans="8:10">
      <c r="H1104" s="38"/>
      <c r="I1104" s="38"/>
      <c r="J1104" s="38"/>
    </row>
    <row r="1105" spans="8:10">
      <c r="H1105" s="38"/>
      <c r="I1105" s="38"/>
      <c r="J1105" s="38"/>
    </row>
    <row r="1106" spans="8:10">
      <c r="H1106" s="38"/>
      <c r="I1106" s="38"/>
      <c r="J1106" s="38"/>
    </row>
    <row r="1107" spans="8:10">
      <c r="H1107" s="38"/>
      <c r="I1107" s="38"/>
      <c r="J1107" s="38"/>
    </row>
    <row r="1108" spans="8:10">
      <c r="H1108" s="38"/>
      <c r="I1108" s="38"/>
      <c r="J1108" s="38"/>
    </row>
    <row r="1109" spans="8:10">
      <c r="H1109" s="38"/>
      <c r="I1109" s="38"/>
      <c r="J1109" s="38"/>
    </row>
    <row r="1110" spans="8:10">
      <c r="H1110" s="38"/>
      <c r="I1110" s="38"/>
      <c r="J1110" s="38"/>
    </row>
    <row r="1111" spans="8:10">
      <c r="H1111" s="38"/>
      <c r="I1111" s="38"/>
      <c r="J1111" s="38"/>
    </row>
    <row r="1112" spans="8:10">
      <c r="H1112" s="38"/>
      <c r="I1112" s="38"/>
      <c r="J1112" s="38"/>
    </row>
    <row r="1113" spans="8:10">
      <c r="H1113" s="38"/>
      <c r="I1113" s="38"/>
      <c r="J1113" s="38"/>
    </row>
    <row r="1114" spans="8:10">
      <c r="H1114" s="38"/>
      <c r="I1114" s="38"/>
      <c r="J1114" s="38"/>
    </row>
    <row r="1115" spans="8:10">
      <c r="H1115" s="38"/>
      <c r="I1115" s="38"/>
      <c r="J1115" s="38"/>
    </row>
    <row r="1116" spans="8:10">
      <c r="H1116" s="38"/>
      <c r="I1116" s="38"/>
      <c r="J1116" s="38"/>
    </row>
    <row r="1117" spans="8:10">
      <c r="H1117" s="38"/>
      <c r="I1117" s="38"/>
      <c r="J1117" s="38"/>
    </row>
    <row r="1118" spans="8:10">
      <c r="H1118" s="38"/>
      <c r="I1118" s="38"/>
      <c r="J1118" s="38"/>
    </row>
    <row r="1119" spans="8:10">
      <c r="H1119" s="38"/>
      <c r="I1119" s="38"/>
      <c r="J1119" s="38"/>
    </row>
    <row r="1120" spans="8:10">
      <c r="H1120" s="38"/>
      <c r="I1120" s="38"/>
      <c r="J1120" s="38"/>
    </row>
    <row r="1121" spans="8:10">
      <c r="H1121" s="38"/>
      <c r="I1121" s="38"/>
      <c r="J1121" s="38"/>
    </row>
    <row r="1122" spans="8:10">
      <c r="H1122" s="38"/>
      <c r="I1122" s="38"/>
      <c r="J1122" s="38"/>
    </row>
    <row r="1123" spans="8:10">
      <c r="H1123" s="38"/>
      <c r="I1123" s="38"/>
      <c r="J1123" s="38"/>
    </row>
    <row r="1124" spans="8:10">
      <c r="H1124" s="38"/>
      <c r="I1124" s="38"/>
      <c r="J1124" s="38"/>
    </row>
    <row r="1125" spans="8:10">
      <c r="H1125" s="38"/>
      <c r="I1125" s="38"/>
      <c r="J1125" s="38"/>
    </row>
    <row r="1126" spans="8:10">
      <c r="H1126" s="38"/>
      <c r="I1126" s="38"/>
      <c r="J1126" s="38"/>
    </row>
    <row r="1127" spans="8:10">
      <c r="H1127" s="38"/>
      <c r="I1127" s="38"/>
      <c r="J1127" s="38"/>
    </row>
    <row r="1128" spans="8:10">
      <c r="H1128" s="38"/>
      <c r="I1128" s="38"/>
      <c r="J1128" s="38"/>
    </row>
    <row r="1129" spans="8:10">
      <c r="H1129" s="38"/>
      <c r="I1129" s="38"/>
      <c r="J1129" s="38"/>
    </row>
    <row r="1130" spans="8:10">
      <c r="H1130" s="38"/>
      <c r="I1130" s="38"/>
      <c r="J1130" s="38"/>
    </row>
    <row r="1131" spans="8:10">
      <c r="H1131" s="38"/>
      <c r="I1131" s="38"/>
      <c r="J1131" s="38"/>
    </row>
    <row r="1132" spans="8:10">
      <c r="H1132" s="38"/>
      <c r="I1132" s="38"/>
      <c r="J1132" s="38"/>
    </row>
    <row r="1133" spans="8:10">
      <c r="H1133" s="38"/>
      <c r="I1133" s="38"/>
      <c r="J1133" s="38"/>
    </row>
    <row r="1134" spans="8:10">
      <c r="H1134" s="38"/>
      <c r="I1134" s="38"/>
      <c r="J1134" s="38"/>
    </row>
    <row r="1135" spans="8:10">
      <c r="H1135" s="38"/>
      <c r="I1135" s="38"/>
      <c r="J1135" s="38"/>
    </row>
    <row r="1136" spans="8:10">
      <c r="H1136" s="38"/>
      <c r="I1136" s="38"/>
      <c r="J1136" s="38"/>
    </row>
    <row r="1137" spans="8:10">
      <c r="H1137" s="38"/>
      <c r="I1137" s="38"/>
      <c r="J1137" s="38"/>
    </row>
    <row r="1138" spans="8:10">
      <c r="H1138" s="38"/>
      <c r="I1138" s="38"/>
      <c r="J1138" s="38"/>
    </row>
    <row r="1139" spans="8:10">
      <c r="H1139" s="38"/>
      <c r="I1139" s="38"/>
      <c r="J1139" s="38"/>
    </row>
    <row r="1140" spans="8:10">
      <c r="H1140" s="38"/>
      <c r="I1140" s="38"/>
      <c r="J1140" s="38"/>
    </row>
    <row r="1141" spans="8:10">
      <c r="H1141" s="38"/>
      <c r="I1141" s="38"/>
      <c r="J1141" s="38"/>
    </row>
    <row r="1142" spans="8:10">
      <c r="H1142" s="38"/>
      <c r="I1142" s="38"/>
      <c r="J1142" s="38"/>
    </row>
    <row r="1143" spans="8:10">
      <c r="H1143" s="38"/>
      <c r="I1143" s="38"/>
      <c r="J1143" s="38"/>
    </row>
    <row r="1144" spans="8:10">
      <c r="H1144" s="38"/>
      <c r="I1144" s="38"/>
      <c r="J1144" s="38"/>
    </row>
    <row r="1145" spans="8:10">
      <c r="H1145" s="38"/>
      <c r="I1145" s="38"/>
      <c r="J1145" s="38"/>
    </row>
    <row r="1146" spans="8:10">
      <c r="H1146" s="38"/>
      <c r="I1146" s="38"/>
      <c r="J1146" s="38"/>
    </row>
    <row r="1147" spans="8:10">
      <c r="H1147" s="38"/>
      <c r="I1147" s="38"/>
      <c r="J1147" s="38"/>
    </row>
    <row r="1148" spans="8:10">
      <c r="H1148" s="38"/>
      <c r="I1148" s="38"/>
      <c r="J1148" s="38"/>
    </row>
    <row r="1149" spans="8:10">
      <c r="H1149" s="38"/>
      <c r="I1149" s="38"/>
      <c r="J1149" s="38"/>
    </row>
    <row r="1150" spans="8:10">
      <c r="H1150" s="38"/>
      <c r="I1150" s="38"/>
      <c r="J1150" s="38"/>
    </row>
    <row r="1151" spans="8:10">
      <c r="H1151" s="38"/>
      <c r="I1151" s="38"/>
      <c r="J1151" s="38"/>
    </row>
    <row r="1152" spans="8:10">
      <c r="H1152" s="38"/>
      <c r="I1152" s="38"/>
      <c r="J1152" s="38"/>
    </row>
    <row r="1153" spans="8:10">
      <c r="H1153" s="38"/>
      <c r="I1153" s="38"/>
      <c r="J1153" s="38"/>
    </row>
    <row r="1154" spans="8:10">
      <c r="H1154" s="38"/>
      <c r="I1154" s="38"/>
      <c r="J1154" s="38"/>
    </row>
    <row r="1155" spans="8:10">
      <c r="H1155" s="38"/>
      <c r="I1155" s="38"/>
      <c r="J1155" s="38"/>
    </row>
    <row r="1156" spans="8:10">
      <c r="H1156" s="38"/>
      <c r="I1156" s="38"/>
      <c r="J1156" s="38"/>
    </row>
    <row r="1157" spans="8:10">
      <c r="H1157" s="38"/>
      <c r="I1157" s="38"/>
      <c r="J1157" s="38"/>
    </row>
    <row r="1158" spans="8:10">
      <c r="H1158" s="38"/>
      <c r="I1158" s="38"/>
      <c r="J1158" s="38"/>
    </row>
    <row r="1159" spans="8:10">
      <c r="H1159" s="38"/>
      <c r="I1159" s="38"/>
      <c r="J1159" s="38"/>
    </row>
    <row r="1160" spans="8:10">
      <c r="H1160" s="38"/>
      <c r="I1160" s="38"/>
      <c r="J1160" s="38"/>
    </row>
    <row r="1161" spans="8:10">
      <c r="H1161" s="38"/>
      <c r="I1161" s="38"/>
      <c r="J1161" s="38"/>
    </row>
    <row r="1162" spans="8:10">
      <c r="H1162" s="38"/>
      <c r="I1162" s="38"/>
      <c r="J1162" s="38"/>
    </row>
    <row r="1163" spans="8:10">
      <c r="H1163" s="38"/>
      <c r="I1163" s="38"/>
      <c r="J1163" s="38"/>
    </row>
    <row r="1164" spans="8:10">
      <c r="H1164" s="38"/>
      <c r="I1164" s="38"/>
      <c r="J1164" s="38"/>
    </row>
    <row r="1165" spans="8:10">
      <c r="H1165" s="38"/>
      <c r="I1165" s="38"/>
      <c r="J1165" s="38"/>
    </row>
    <row r="1166" spans="8:10">
      <c r="H1166" s="38"/>
      <c r="I1166" s="38"/>
      <c r="J1166" s="38"/>
    </row>
    <row r="1167" spans="8:10">
      <c r="H1167" s="38"/>
      <c r="I1167" s="38"/>
      <c r="J1167" s="38"/>
    </row>
    <row r="1168" spans="8:10">
      <c r="H1168" s="38"/>
      <c r="I1168" s="38"/>
      <c r="J1168" s="38"/>
    </row>
    <row r="1169" spans="8:10">
      <c r="H1169" s="38"/>
      <c r="I1169" s="38"/>
      <c r="J1169" s="38"/>
    </row>
    <row r="1170" spans="8:10">
      <c r="H1170" s="38"/>
      <c r="I1170" s="38"/>
      <c r="J1170" s="38"/>
    </row>
    <row r="1171" spans="8:10">
      <c r="H1171" s="38"/>
      <c r="I1171" s="38"/>
      <c r="J1171" s="38"/>
    </row>
    <row r="1172" spans="8:10">
      <c r="H1172" s="38"/>
      <c r="I1172" s="38"/>
      <c r="J1172" s="38"/>
    </row>
    <row r="1173" spans="8:10">
      <c r="H1173" s="38"/>
      <c r="I1173" s="38"/>
      <c r="J1173" s="38"/>
    </row>
    <row r="1174" spans="8:10">
      <c r="H1174" s="38"/>
      <c r="I1174" s="38"/>
      <c r="J1174" s="38"/>
    </row>
    <row r="1175" spans="8:10">
      <c r="H1175" s="38"/>
      <c r="I1175" s="38"/>
      <c r="J1175" s="38"/>
    </row>
    <row r="1176" spans="8:10">
      <c r="H1176" s="38"/>
      <c r="I1176" s="38"/>
      <c r="J1176" s="38"/>
    </row>
    <row r="1177" spans="8:10">
      <c r="H1177" s="38"/>
      <c r="I1177" s="38"/>
      <c r="J1177" s="38"/>
    </row>
    <row r="1178" spans="8:10">
      <c r="H1178" s="38"/>
      <c r="I1178" s="38"/>
      <c r="J1178" s="38"/>
    </row>
    <row r="1179" spans="8:10">
      <c r="H1179" s="38"/>
      <c r="I1179" s="38"/>
      <c r="J1179" s="38"/>
    </row>
    <row r="1180" spans="8:10">
      <c r="H1180" s="38"/>
      <c r="I1180" s="38"/>
      <c r="J1180" s="38"/>
    </row>
    <row r="1181" spans="8:10">
      <c r="H1181" s="38"/>
      <c r="I1181" s="38"/>
      <c r="J1181" s="38"/>
    </row>
    <row r="1182" spans="8:10">
      <c r="H1182" s="38"/>
      <c r="I1182" s="38"/>
      <c r="J1182" s="38"/>
    </row>
    <row r="1183" spans="8:10">
      <c r="H1183" s="38"/>
      <c r="I1183" s="38"/>
      <c r="J1183" s="38"/>
    </row>
    <row r="1184" spans="8:10">
      <c r="H1184" s="38"/>
      <c r="I1184" s="38"/>
      <c r="J1184" s="38"/>
    </row>
    <row r="1185" spans="8:10">
      <c r="H1185" s="38"/>
      <c r="I1185" s="38"/>
      <c r="J1185" s="38"/>
    </row>
    <row r="1186" spans="8:10">
      <c r="H1186" s="38"/>
      <c r="I1186" s="38"/>
      <c r="J1186" s="38"/>
    </row>
    <row r="1187" spans="8:10">
      <c r="H1187" s="38"/>
      <c r="I1187" s="38"/>
      <c r="J1187" s="38"/>
    </row>
    <row r="1188" spans="8:10">
      <c r="H1188" s="38"/>
      <c r="I1188" s="38"/>
      <c r="J1188" s="38"/>
    </row>
    <row r="1189" spans="8:10">
      <c r="H1189" s="38"/>
      <c r="I1189" s="38"/>
      <c r="J1189" s="38"/>
    </row>
    <row r="1190" spans="8:10">
      <c r="H1190" s="38"/>
      <c r="I1190" s="38"/>
      <c r="J1190" s="38"/>
    </row>
    <row r="1191" spans="8:10">
      <c r="H1191" s="38"/>
      <c r="I1191" s="38"/>
      <c r="J1191" s="38"/>
    </row>
    <row r="1192" spans="8:10">
      <c r="H1192" s="38"/>
      <c r="I1192" s="38"/>
      <c r="J1192" s="38"/>
    </row>
    <row r="1193" spans="8:10">
      <c r="H1193" s="38"/>
      <c r="I1193" s="38"/>
      <c r="J1193" s="38"/>
    </row>
    <row r="1194" spans="8:10">
      <c r="H1194" s="38"/>
      <c r="I1194" s="38"/>
      <c r="J1194" s="38"/>
    </row>
    <row r="1195" spans="8:10">
      <c r="H1195" s="38"/>
      <c r="I1195" s="38"/>
      <c r="J1195" s="38"/>
    </row>
    <row r="1196" spans="8:10">
      <c r="H1196" s="38"/>
      <c r="I1196" s="38"/>
      <c r="J1196" s="38"/>
    </row>
    <row r="1197" spans="8:10">
      <c r="H1197" s="38"/>
      <c r="I1197" s="38"/>
      <c r="J1197" s="38"/>
    </row>
    <row r="1198" spans="8:10">
      <c r="H1198" s="38"/>
      <c r="I1198" s="38"/>
      <c r="J1198" s="38"/>
    </row>
    <row r="1199" spans="8:10">
      <c r="H1199" s="38"/>
      <c r="I1199" s="38"/>
      <c r="J1199" s="38"/>
    </row>
    <row r="1200" spans="8:10">
      <c r="H1200" s="38"/>
      <c r="I1200" s="38"/>
      <c r="J1200" s="38"/>
    </row>
    <row r="1201" spans="8:10">
      <c r="H1201" s="38"/>
      <c r="I1201" s="38"/>
      <c r="J1201" s="38"/>
    </row>
    <row r="1202" spans="8:10">
      <c r="H1202" s="38"/>
      <c r="I1202" s="38"/>
      <c r="J1202" s="38"/>
    </row>
    <row r="1203" spans="8:10">
      <c r="H1203" s="38"/>
      <c r="I1203" s="38"/>
      <c r="J1203" s="38"/>
    </row>
    <row r="1204" spans="8:10">
      <c r="H1204" s="38"/>
      <c r="I1204" s="38"/>
      <c r="J1204" s="38"/>
    </row>
    <row r="1205" spans="8:10">
      <c r="H1205" s="38"/>
      <c r="I1205" s="38"/>
      <c r="J1205" s="38"/>
    </row>
    <row r="1206" spans="8:10">
      <c r="H1206" s="38"/>
      <c r="I1206" s="38"/>
      <c r="J1206" s="38"/>
    </row>
    <row r="1207" spans="8:10">
      <c r="H1207" s="38"/>
      <c r="I1207" s="38"/>
      <c r="J1207" s="38"/>
    </row>
    <row r="1208" spans="8:10">
      <c r="H1208" s="38"/>
      <c r="I1208" s="38"/>
      <c r="J1208" s="38"/>
    </row>
    <row r="1209" spans="8:10">
      <c r="H1209" s="38"/>
      <c r="I1209" s="38"/>
      <c r="J1209" s="38"/>
    </row>
    <row r="1210" spans="8:10">
      <c r="H1210" s="38"/>
      <c r="I1210" s="38"/>
      <c r="J1210" s="38"/>
    </row>
    <row r="1211" spans="8:10">
      <c r="H1211" s="38"/>
      <c r="I1211" s="38"/>
      <c r="J1211" s="38"/>
    </row>
    <row r="1212" spans="8:10">
      <c r="H1212" s="38"/>
      <c r="I1212" s="38"/>
      <c r="J1212" s="38"/>
    </row>
    <row r="1213" spans="8:10">
      <c r="H1213" s="38"/>
      <c r="I1213" s="38"/>
      <c r="J1213" s="38"/>
    </row>
    <row r="1214" spans="8:10">
      <c r="H1214" s="38"/>
      <c r="I1214" s="38"/>
      <c r="J1214" s="38"/>
    </row>
    <row r="1215" spans="8:10">
      <c r="H1215" s="38"/>
      <c r="I1215" s="38"/>
      <c r="J1215" s="38"/>
    </row>
    <row r="1216" spans="8:10">
      <c r="H1216" s="38"/>
      <c r="I1216" s="38"/>
      <c r="J1216" s="38"/>
    </row>
    <row r="1217" spans="8:10">
      <c r="H1217" s="38"/>
      <c r="I1217" s="38"/>
      <c r="J1217" s="38"/>
    </row>
    <row r="1218" spans="8:10">
      <c r="H1218" s="38"/>
      <c r="I1218" s="38"/>
      <c r="J1218" s="38"/>
    </row>
    <row r="1219" spans="8:10">
      <c r="H1219" s="38"/>
      <c r="I1219" s="38"/>
      <c r="J1219" s="38"/>
    </row>
    <row r="1220" spans="8:10">
      <c r="H1220" s="38"/>
      <c r="I1220" s="38"/>
      <c r="J1220" s="38"/>
    </row>
    <row r="1221" spans="8:10">
      <c r="H1221" s="38"/>
      <c r="I1221" s="38"/>
      <c r="J1221" s="38"/>
    </row>
    <row r="1222" spans="8:10">
      <c r="H1222" s="38"/>
      <c r="I1222" s="38"/>
      <c r="J1222" s="38"/>
    </row>
    <row r="1223" spans="8:10">
      <c r="H1223" s="38"/>
      <c r="I1223" s="38"/>
      <c r="J1223" s="38"/>
    </row>
    <row r="1224" spans="8:10">
      <c r="H1224" s="38"/>
      <c r="I1224" s="38"/>
      <c r="J1224" s="38"/>
    </row>
    <row r="1225" spans="8:10">
      <c r="H1225" s="38"/>
      <c r="I1225" s="38"/>
      <c r="J1225" s="38"/>
    </row>
    <row r="1226" spans="8:10">
      <c r="H1226" s="38"/>
      <c r="I1226" s="38"/>
      <c r="J1226" s="38"/>
    </row>
    <row r="1227" spans="8:10">
      <c r="H1227" s="38"/>
      <c r="I1227" s="38"/>
      <c r="J1227" s="38"/>
    </row>
    <row r="1228" spans="8:10">
      <c r="H1228" s="38"/>
      <c r="I1228" s="38"/>
      <c r="J1228" s="38"/>
    </row>
    <row r="1229" spans="8:10">
      <c r="H1229" s="38"/>
      <c r="I1229" s="38"/>
      <c r="J1229" s="38"/>
    </row>
    <row r="1230" spans="8:10">
      <c r="H1230" s="38"/>
      <c r="I1230" s="38"/>
      <c r="J1230" s="38"/>
    </row>
    <row r="1231" spans="8:10">
      <c r="H1231" s="38"/>
      <c r="I1231" s="38"/>
      <c r="J1231" s="38"/>
    </row>
    <row r="1232" spans="8:10">
      <c r="H1232" s="38"/>
      <c r="I1232" s="38"/>
      <c r="J1232" s="38"/>
    </row>
    <row r="1233" spans="8:10">
      <c r="H1233" s="38"/>
      <c r="I1233" s="38"/>
      <c r="J1233" s="38"/>
    </row>
    <row r="1234" spans="8:10">
      <c r="H1234" s="38"/>
      <c r="I1234" s="38"/>
      <c r="J1234" s="38"/>
    </row>
    <row r="1235" spans="8:10">
      <c r="H1235" s="38"/>
      <c r="I1235" s="38"/>
      <c r="J1235" s="38"/>
    </row>
    <row r="1236" spans="8:10">
      <c r="H1236" s="38"/>
      <c r="I1236" s="38"/>
      <c r="J1236" s="38"/>
    </row>
    <row r="1237" spans="8:10">
      <c r="H1237" s="38"/>
      <c r="I1237" s="38"/>
      <c r="J1237" s="38"/>
    </row>
    <row r="1238" spans="8:10">
      <c r="H1238" s="38"/>
      <c r="I1238" s="38"/>
      <c r="J1238" s="38"/>
    </row>
    <row r="1239" spans="8:10">
      <c r="H1239" s="38"/>
      <c r="I1239" s="38"/>
      <c r="J1239" s="38"/>
    </row>
    <row r="1240" spans="8:10">
      <c r="H1240" s="38"/>
      <c r="I1240" s="38"/>
      <c r="J1240" s="38"/>
    </row>
    <row r="1241" spans="8:10">
      <c r="H1241" s="38"/>
      <c r="I1241" s="38"/>
      <c r="J1241" s="38"/>
    </row>
    <row r="1242" spans="8:10">
      <c r="H1242" s="38"/>
      <c r="I1242" s="38"/>
      <c r="J1242" s="38"/>
    </row>
    <row r="1243" spans="8:10">
      <c r="H1243" s="38"/>
      <c r="I1243" s="38"/>
      <c r="J1243" s="38"/>
    </row>
    <row r="1244" spans="8:10">
      <c r="H1244" s="38"/>
      <c r="I1244" s="38"/>
      <c r="J1244" s="38"/>
    </row>
    <row r="1245" spans="8:10">
      <c r="H1245" s="38"/>
      <c r="I1245" s="38"/>
      <c r="J1245" s="38"/>
    </row>
    <row r="1246" spans="8:10">
      <c r="H1246" s="38"/>
      <c r="I1246" s="38"/>
      <c r="J1246" s="38"/>
    </row>
    <row r="1247" spans="8:10">
      <c r="H1247" s="38"/>
      <c r="I1247" s="38"/>
      <c r="J1247" s="38"/>
    </row>
    <row r="1248" spans="8:10">
      <c r="H1248" s="38"/>
      <c r="I1248" s="38"/>
      <c r="J1248" s="38"/>
    </row>
    <row r="1249" spans="8:10">
      <c r="H1249" s="38"/>
      <c r="I1249" s="38"/>
      <c r="J1249" s="38"/>
    </row>
    <row r="1250" spans="8:10">
      <c r="H1250" s="38"/>
      <c r="I1250" s="38"/>
      <c r="J1250" s="38"/>
    </row>
    <row r="1251" spans="8:10">
      <c r="H1251" s="38"/>
      <c r="I1251" s="38"/>
      <c r="J1251" s="38"/>
    </row>
    <row r="1252" spans="8:10">
      <c r="H1252" s="38"/>
      <c r="I1252" s="38"/>
      <c r="J1252" s="38"/>
    </row>
    <row r="1253" spans="8:10">
      <c r="H1253" s="38"/>
      <c r="I1253" s="38"/>
      <c r="J1253" s="38"/>
    </row>
    <row r="1254" spans="8:10">
      <c r="H1254" s="38"/>
      <c r="I1254" s="38"/>
      <c r="J1254" s="38"/>
    </row>
    <row r="1255" spans="8:10">
      <c r="H1255" s="38"/>
      <c r="I1255" s="38"/>
      <c r="J1255" s="38"/>
    </row>
    <row r="1256" spans="8:10">
      <c r="H1256" s="38"/>
      <c r="I1256" s="38"/>
      <c r="J1256" s="38"/>
    </row>
    <row r="1257" spans="8:10">
      <c r="H1257" s="38"/>
      <c r="I1257" s="38"/>
      <c r="J1257" s="38"/>
    </row>
    <row r="1258" spans="8:10">
      <c r="H1258" s="38"/>
      <c r="I1258" s="38"/>
      <c r="J1258" s="38"/>
    </row>
    <row r="1259" spans="8:10">
      <c r="H1259" s="38"/>
      <c r="I1259" s="38"/>
      <c r="J1259" s="38"/>
    </row>
    <row r="1260" spans="8:10">
      <c r="H1260" s="38"/>
      <c r="I1260" s="38"/>
      <c r="J1260" s="38"/>
    </row>
    <row r="1261" spans="8:10">
      <c r="H1261" s="38"/>
      <c r="I1261" s="38"/>
      <c r="J1261" s="38"/>
    </row>
    <row r="1262" spans="8:10">
      <c r="H1262" s="38"/>
      <c r="I1262" s="38"/>
      <c r="J1262" s="38"/>
    </row>
    <row r="1263" spans="8:10">
      <c r="H1263" s="38"/>
      <c r="I1263" s="38"/>
      <c r="J1263" s="38"/>
    </row>
    <row r="1264" spans="8:10">
      <c r="H1264" s="38"/>
      <c r="I1264" s="38"/>
      <c r="J1264" s="38"/>
    </row>
    <row r="1265" spans="8:10">
      <c r="H1265" s="38"/>
      <c r="I1265" s="38"/>
      <c r="J1265" s="38"/>
    </row>
    <row r="1266" spans="8:10">
      <c r="H1266" s="38"/>
      <c r="I1266" s="38"/>
      <c r="J1266" s="38"/>
    </row>
    <row r="1267" spans="8:10">
      <c r="H1267" s="38"/>
      <c r="I1267" s="38"/>
      <c r="J1267" s="38"/>
    </row>
    <row r="1268" spans="8:10">
      <c r="H1268" s="38"/>
      <c r="I1268" s="38"/>
      <c r="J1268" s="38"/>
    </row>
    <row r="1269" spans="8:10">
      <c r="H1269" s="38"/>
      <c r="I1269" s="38"/>
      <c r="J1269" s="38"/>
    </row>
    <row r="1270" spans="8:10">
      <c r="H1270" s="38"/>
      <c r="I1270" s="38"/>
      <c r="J1270" s="38"/>
    </row>
    <row r="1271" spans="8:10">
      <c r="H1271" s="38"/>
      <c r="I1271" s="38"/>
      <c r="J1271" s="38"/>
    </row>
    <row r="1272" spans="8:10">
      <c r="H1272" s="38"/>
      <c r="I1272" s="38"/>
      <c r="J1272" s="38"/>
    </row>
    <row r="1273" spans="8:10">
      <c r="H1273" s="38"/>
      <c r="I1273" s="38"/>
      <c r="J1273" s="38"/>
    </row>
    <row r="1274" spans="8:10">
      <c r="H1274" s="38"/>
      <c r="I1274" s="38"/>
      <c r="J1274" s="38"/>
    </row>
    <row r="1275" spans="8:10">
      <c r="H1275" s="38"/>
      <c r="I1275" s="38"/>
      <c r="J1275" s="38"/>
    </row>
    <row r="1276" spans="8:10">
      <c r="H1276" s="38"/>
      <c r="I1276" s="38"/>
      <c r="J1276" s="38"/>
    </row>
    <row r="1277" spans="8:10">
      <c r="H1277" s="38"/>
      <c r="I1277" s="38"/>
      <c r="J1277" s="38"/>
    </row>
    <row r="1278" spans="8:10">
      <c r="H1278" s="38"/>
      <c r="I1278" s="38"/>
      <c r="J1278" s="38"/>
    </row>
    <row r="1279" spans="8:10">
      <c r="H1279" s="38"/>
      <c r="I1279" s="38"/>
      <c r="J1279" s="38"/>
    </row>
    <row r="1280" spans="8:10">
      <c r="H1280" s="38"/>
      <c r="I1280" s="38"/>
      <c r="J1280" s="38"/>
    </row>
    <row r="1281" spans="8:10">
      <c r="H1281" s="38"/>
      <c r="I1281" s="38"/>
      <c r="J1281" s="38"/>
    </row>
    <row r="1282" spans="8:10">
      <c r="H1282" s="38"/>
      <c r="I1282" s="38"/>
      <c r="J1282" s="38"/>
    </row>
    <row r="1283" spans="8:10">
      <c r="H1283" s="38"/>
      <c r="I1283" s="38"/>
      <c r="J1283" s="38"/>
    </row>
    <row r="1284" spans="8:10">
      <c r="H1284" s="38"/>
      <c r="I1284" s="38"/>
      <c r="J1284" s="38"/>
    </row>
    <row r="1285" spans="8:10">
      <c r="H1285" s="38"/>
      <c r="I1285" s="38"/>
      <c r="J1285" s="38"/>
    </row>
    <row r="1286" spans="8:10">
      <c r="H1286" s="38"/>
      <c r="I1286" s="38"/>
      <c r="J1286" s="38"/>
    </row>
    <row r="1287" spans="8:10">
      <c r="H1287" s="38"/>
      <c r="I1287" s="38"/>
      <c r="J1287" s="38"/>
    </row>
    <row r="1288" spans="8:10">
      <c r="H1288" s="38"/>
      <c r="I1288" s="38"/>
      <c r="J1288" s="38"/>
    </row>
    <row r="1289" spans="8:10">
      <c r="H1289" s="38"/>
      <c r="I1289" s="38"/>
      <c r="J1289" s="38"/>
    </row>
    <row r="1290" spans="8:10">
      <c r="H1290" s="38"/>
      <c r="I1290" s="38"/>
      <c r="J1290" s="38"/>
    </row>
    <row r="1291" spans="8:10">
      <c r="H1291" s="38"/>
      <c r="I1291" s="38"/>
      <c r="J1291" s="38"/>
    </row>
    <row r="1292" spans="8:10">
      <c r="H1292" s="38"/>
      <c r="I1292" s="38"/>
      <c r="J1292" s="38"/>
    </row>
    <row r="1293" spans="8:10">
      <c r="H1293" s="38"/>
      <c r="I1293" s="38"/>
      <c r="J1293" s="38"/>
    </row>
    <row r="1294" spans="8:10">
      <c r="H1294" s="38"/>
      <c r="I1294" s="38"/>
      <c r="J1294" s="38"/>
    </row>
    <row r="1295" spans="8:10">
      <c r="H1295" s="38"/>
      <c r="I1295" s="38"/>
      <c r="J1295" s="38"/>
    </row>
    <row r="1296" spans="8:10">
      <c r="H1296" s="38"/>
      <c r="I1296" s="38"/>
      <c r="J1296" s="38"/>
    </row>
    <row r="1297" spans="8:10">
      <c r="H1297" s="38"/>
      <c r="I1297" s="38"/>
      <c r="J1297" s="38"/>
    </row>
    <row r="1298" spans="8:10">
      <c r="H1298" s="38"/>
      <c r="I1298" s="38"/>
      <c r="J1298" s="38"/>
    </row>
    <row r="1299" spans="8:10">
      <c r="H1299" s="38"/>
      <c r="I1299" s="38"/>
      <c r="J1299" s="38"/>
    </row>
    <row r="1300" spans="8:10">
      <c r="H1300" s="38"/>
      <c r="I1300" s="38"/>
      <c r="J1300" s="38"/>
    </row>
    <row r="1301" spans="8:10">
      <c r="H1301" s="38"/>
      <c r="I1301" s="38"/>
      <c r="J1301" s="38"/>
    </row>
    <row r="1302" spans="8:10">
      <c r="H1302" s="38"/>
      <c r="I1302" s="38"/>
      <c r="J1302" s="38"/>
    </row>
    <row r="1303" spans="8:10">
      <c r="H1303" s="38"/>
      <c r="I1303" s="38"/>
      <c r="J1303" s="38"/>
    </row>
    <row r="1304" spans="8:10">
      <c r="H1304" s="38"/>
      <c r="I1304" s="38"/>
      <c r="J1304" s="38"/>
    </row>
    <row r="1305" spans="8:10">
      <c r="H1305" s="38"/>
      <c r="I1305" s="38"/>
      <c r="J1305" s="38"/>
    </row>
    <row r="1306" spans="8:10">
      <c r="H1306" s="38"/>
      <c r="I1306" s="38"/>
      <c r="J1306" s="38"/>
    </row>
    <row r="1307" spans="8:10">
      <c r="H1307" s="38"/>
      <c r="I1307" s="38"/>
      <c r="J1307" s="38"/>
    </row>
    <row r="1308" spans="8:10">
      <c r="H1308" s="38"/>
      <c r="I1308" s="38"/>
      <c r="J1308" s="38"/>
    </row>
    <row r="1309" spans="8:10">
      <c r="H1309" s="38"/>
      <c r="I1309" s="38"/>
      <c r="J1309" s="38"/>
    </row>
    <row r="1310" spans="8:10">
      <c r="H1310" s="38"/>
      <c r="I1310" s="38"/>
      <c r="J1310" s="38"/>
    </row>
    <row r="1311" spans="8:10">
      <c r="H1311" s="38"/>
      <c r="I1311" s="38"/>
      <c r="J1311" s="38"/>
    </row>
    <row r="1312" spans="8:10">
      <c r="H1312" s="38"/>
      <c r="I1312" s="38"/>
      <c r="J1312" s="38"/>
    </row>
    <row r="1313" spans="8:10">
      <c r="H1313" s="38"/>
      <c r="I1313" s="38"/>
      <c r="J1313" s="38"/>
    </row>
    <row r="1314" spans="8:10">
      <c r="H1314" s="38"/>
      <c r="I1314" s="38"/>
      <c r="J1314" s="38"/>
    </row>
    <row r="1315" spans="8:10">
      <c r="H1315" s="38"/>
      <c r="I1315" s="38"/>
      <c r="J1315" s="38"/>
    </row>
    <row r="1316" spans="8:10">
      <c r="H1316" s="38"/>
      <c r="I1316" s="38"/>
      <c r="J1316" s="38"/>
    </row>
    <row r="1317" spans="8:10">
      <c r="H1317" s="38"/>
      <c r="I1317" s="38"/>
      <c r="J1317" s="38"/>
    </row>
    <row r="1318" spans="8:10">
      <c r="H1318" s="38"/>
      <c r="I1318" s="38"/>
      <c r="J1318" s="38"/>
    </row>
    <row r="1319" spans="8:10">
      <c r="H1319" s="38"/>
      <c r="I1319" s="38"/>
      <c r="J1319" s="38"/>
    </row>
    <row r="1320" spans="8:10">
      <c r="H1320" s="38"/>
      <c r="I1320" s="38"/>
      <c r="J1320" s="38"/>
    </row>
    <row r="1321" spans="8:10">
      <c r="H1321" s="38"/>
      <c r="I1321" s="38"/>
      <c r="J1321" s="38"/>
    </row>
    <row r="1322" spans="8:10">
      <c r="H1322" s="38"/>
      <c r="I1322" s="38"/>
      <c r="J1322" s="38"/>
    </row>
    <row r="1323" spans="8:10">
      <c r="H1323" s="38"/>
      <c r="I1323" s="38"/>
      <c r="J1323" s="38"/>
    </row>
    <row r="1324" spans="8:10">
      <c r="H1324" s="38"/>
      <c r="I1324" s="38"/>
      <c r="J1324" s="38"/>
    </row>
    <row r="1325" spans="8:10">
      <c r="H1325" s="38"/>
      <c r="I1325" s="38"/>
      <c r="J1325" s="38"/>
    </row>
    <row r="1326" spans="8:10">
      <c r="H1326" s="38"/>
      <c r="I1326" s="38"/>
      <c r="J1326" s="38"/>
    </row>
    <row r="1327" spans="8:10">
      <c r="H1327" s="38"/>
      <c r="I1327" s="38"/>
      <c r="J1327" s="38"/>
    </row>
    <row r="1328" spans="8:10">
      <c r="H1328" s="38"/>
      <c r="I1328" s="38"/>
      <c r="J1328" s="38"/>
    </row>
    <row r="1329" spans="8:10">
      <c r="H1329" s="38"/>
      <c r="I1329" s="38"/>
      <c r="J1329" s="38"/>
    </row>
    <row r="1330" spans="8:10">
      <c r="H1330" s="38"/>
      <c r="I1330" s="38"/>
      <c r="J1330" s="38"/>
    </row>
    <row r="1331" spans="8:10">
      <c r="H1331" s="38"/>
      <c r="I1331" s="38"/>
      <c r="J1331" s="38"/>
    </row>
    <row r="1332" spans="8:10">
      <c r="H1332" s="38"/>
      <c r="I1332" s="38"/>
      <c r="J1332" s="38"/>
    </row>
    <row r="1333" spans="8:10">
      <c r="H1333" s="38"/>
      <c r="I1333" s="38"/>
      <c r="J1333" s="38"/>
    </row>
    <row r="1334" spans="8:10">
      <c r="H1334" s="38"/>
      <c r="I1334" s="38"/>
      <c r="J1334" s="38"/>
    </row>
    <row r="1335" spans="8:10">
      <c r="H1335" s="38"/>
      <c r="I1335" s="38"/>
      <c r="J1335" s="38"/>
    </row>
    <row r="1336" spans="8:10">
      <c r="H1336" s="38"/>
      <c r="I1336" s="38"/>
      <c r="J1336" s="38"/>
    </row>
    <row r="1337" spans="8:10">
      <c r="H1337" s="38"/>
      <c r="I1337" s="38"/>
      <c r="J1337" s="38"/>
    </row>
    <row r="1338" spans="8:10">
      <c r="H1338" s="38"/>
      <c r="I1338" s="38"/>
      <c r="J1338" s="38"/>
    </row>
    <row r="1339" spans="8:10">
      <c r="H1339" s="38"/>
      <c r="I1339" s="38"/>
      <c r="J1339" s="38"/>
    </row>
    <row r="1340" spans="8:10">
      <c r="H1340" s="38"/>
      <c r="I1340" s="38"/>
      <c r="J1340" s="38"/>
    </row>
    <row r="1341" spans="8:10">
      <c r="H1341" s="38"/>
      <c r="I1341" s="38"/>
      <c r="J1341" s="38"/>
    </row>
    <row r="1342" spans="8:10">
      <c r="H1342" s="38"/>
      <c r="I1342" s="38"/>
      <c r="J1342" s="38"/>
    </row>
    <row r="1343" spans="8:10">
      <c r="H1343" s="38"/>
      <c r="I1343" s="38"/>
      <c r="J1343" s="38"/>
    </row>
    <row r="1344" spans="8:10">
      <c r="H1344" s="38"/>
      <c r="I1344" s="38"/>
      <c r="J1344" s="38"/>
    </row>
    <row r="1345" spans="8:10">
      <c r="H1345" s="38"/>
      <c r="I1345" s="38"/>
      <c r="J1345" s="38"/>
    </row>
    <row r="1346" spans="8:10">
      <c r="H1346" s="38"/>
      <c r="I1346" s="38"/>
      <c r="J1346" s="38"/>
    </row>
    <row r="1347" spans="8:10">
      <c r="H1347" s="38"/>
      <c r="I1347" s="38"/>
      <c r="J1347" s="38"/>
    </row>
    <row r="1348" spans="8:10">
      <c r="H1348" s="38"/>
      <c r="I1348" s="38"/>
      <c r="J1348" s="38"/>
    </row>
    <row r="1349" spans="8:10">
      <c r="H1349" s="38"/>
      <c r="I1349" s="38"/>
      <c r="J1349" s="38"/>
    </row>
    <row r="1350" spans="8:10">
      <c r="H1350" s="38"/>
      <c r="I1350" s="38"/>
      <c r="J1350" s="38"/>
    </row>
    <row r="1351" spans="8:10">
      <c r="H1351" s="38"/>
      <c r="I1351" s="38"/>
      <c r="J1351" s="38"/>
    </row>
    <row r="1352" spans="8:10">
      <c r="H1352" s="38"/>
      <c r="I1352" s="38"/>
      <c r="J1352" s="38"/>
    </row>
    <row r="1353" spans="8:10">
      <c r="H1353" s="38"/>
      <c r="I1353" s="38"/>
      <c r="J1353" s="38"/>
    </row>
    <row r="1354" spans="8:10">
      <c r="H1354" s="38"/>
      <c r="I1354" s="38"/>
      <c r="J1354" s="38"/>
    </row>
    <row r="1355" spans="8:10">
      <c r="H1355" s="38"/>
      <c r="I1355" s="38"/>
      <c r="J1355" s="38"/>
    </row>
    <row r="1356" spans="8:10">
      <c r="H1356" s="38"/>
      <c r="I1356" s="38"/>
      <c r="J1356" s="38"/>
    </row>
    <row r="1357" spans="8:10">
      <c r="H1357" s="38"/>
      <c r="I1357" s="38"/>
      <c r="J1357" s="38"/>
    </row>
    <row r="1358" spans="8:10">
      <c r="H1358" s="38"/>
      <c r="I1358" s="38"/>
      <c r="J1358" s="38"/>
    </row>
    <row r="1359" spans="8:10">
      <c r="H1359" s="38"/>
      <c r="I1359" s="38"/>
      <c r="J1359" s="38"/>
    </row>
    <row r="1360" spans="8:10">
      <c r="H1360" s="38"/>
      <c r="I1360" s="38"/>
      <c r="J1360" s="38"/>
    </row>
    <row r="1361" spans="8:10">
      <c r="H1361" s="38"/>
      <c r="I1361" s="38"/>
      <c r="J1361" s="38"/>
    </row>
    <row r="1362" spans="8:10">
      <c r="H1362" s="38"/>
      <c r="I1362" s="38"/>
      <c r="J1362" s="38"/>
    </row>
    <row r="1363" spans="8:10">
      <c r="H1363" s="38"/>
      <c r="I1363" s="38"/>
      <c r="J1363" s="38"/>
    </row>
    <row r="1364" spans="8:10">
      <c r="H1364" s="38"/>
      <c r="I1364" s="38"/>
      <c r="J1364" s="38"/>
    </row>
    <row r="1365" spans="8:10">
      <c r="H1365" s="38"/>
      <c r="I1365" s="38"/>
      <c r="J1365" s="38"/>
    </row>
    <row r="1366" spans="8:10">
      <c r="H1366" s="38"/>
      <c r="I1366" s="38"/>
      <c r="J1366" s="38"/>
    </row>
    <row r="1367" spans="8:10">
      <c r="H1367" s="38"/>
      <c r="I1367" s="38"/>
      <c r="J1367" s="38"/>
    </row>
    <row r="1368" spans="8:10">
      <c r="H1368" s="38"/>
      <c r="I1368" s="38"/>
      <c r="J1368" s="38"/>
    </row>
    <row r="1369" spans="8:10">
      <c r="H1369" s="38"/>
      <c r="I1369" s="38"/>
      <c r="J1369" s="38"/>
    </row>
    <row r="1370" spans="8:10">
      <c r="H1370" s="38"/>
      <c r="I1370" s="38"/>
      <c r="J1370" s="38"/>
    </row>
    <row r="1371" spans="8:10">
      <c r="H1371" s="38"/>
      <c r="I1371" s="38"/>
      <c r="J1371" s="38"/>
    </row>
    <row r="1372" spans="8:10">
      <c r="H1372" s="38"/>
      <c r="I1372" s="38"/>
      <c r="J1372" s="38"/>
    </row>
    <row r="1373" spans="8:10">
      <c r="H1373" s="38"/>
      <c r="I1373" s="38"/>
      <c r="J1373" s="38"/>
    </row>
    <row r="1374" spans="8:10">
      <c r="H1374" s="38"/>
      <c r="I1374" s="38"/>
      <c r="J1374" s="38"/>
    </row>
    <row r="1375" spans="8:10">
      <c r="H1375" s="38"/>
      <c r="I1375" s="38"/>
      <c r="J1375" s="38"/>
    </row>
    <row r="1376" spans="8:10">
      <c r="H1376" s="38"/>
      <c r="I1376" s="38"/>
      <c r="J1376" s="38"/>
    </row>
    <row r="1377" spans="8:10">
      <c r="H1377" s="38"/>
      <c r="I1377" s="38"/>
      <c r="J1377" s="38"/>
    </row>
    <row r="1378" spans="8:10">
      <c r="H1378" s="38"/>
      <c r="I1378" s="38"/>
      <c r="J1378" s="38"/>
    </row>
    <row r="1379" spans="8:10">
      <c r="H1379" s="38"/>
      <c r="I1379" s="38"/>
      <c r="J1379" s="38"/>
    </row>
    <row r="1380" spans="8:10">
      <c r="H1380" s="38"/>
      <c r="I1380" s="38"/>
      <c r="J1380" s="38"/>
    </row>
    <row r="1381" spans="8:10">
      <c r="H1381" s="38"/>
      <c r="I1381" s="38"/>
      <c r="J1381" s="38"/>
    </row>
    <row r="1382" spans="8:10">
      <c r="H1382" s="38"/>
      <c r="I1382" s="38"/>
      <c r="J1382" s="38"/>
    </row>
    <row r="1383" spans="8:10">
      <c r="H1383" s="38"/>
      <c r="I1383" s="38"/>
      <c r="J1383" s="38"/>
    </row>
    <row r="1384" spans="8:10">
      <c r="H1384" s="38"/>
      <c r="I1384" s="38"/>
      <c r="J1384" s="38"/>
    </row>
    <row r="1385" spans="8:10">
      <c r="H1385" s="38"/>
      <c r="I1385" s="38"/>
      <c r="J1385" s="38"/>
    </row>
    <row r="1386" spans="8:10">
      <c r="H1386" s="38"/>
      <c r="I1386" s="38"/>
      <c r="J1386" s="38"/>
    </row>
    <row r="1387" spans="8:10">
      <c r="H1387" s="38"/>
      <c r="I1387" s="38"/>
      <c r="J1387" s="38"/>
    </row>
    <row r="1388" spans="8:10">
      <c r="H1388" s="38"/>
      <c r="I1388" s="38"/>
      <c r="J1388" s="38"/>
    </row>
    <row r="1389" spans="8:10">
      <c r="H1389" s="38"/>
      <c r="I1389" s="38"/>
      <c r="J1389" s="38"/>
    </row>
    <row r="1390" spans="8:10">
      <c r="H1390" s="38"/>
      <c r="I1390" s="38"/>
      <c r="J1390" s="38"/>
    </row>
    <row r="1391" spans="8:10">
      <c r="H1391" s="38"/>
      <c r="I1391" s="38"/>
      <c r="J1391" s="38"/>
    </row>
    <row r="1392" spans="8:10">
      <c r="H1392" s="38"/>
      <c r="I1392" s="38"/>
      <c r="J1392" s="38"/>
    </row>
    <row r="1393" spans="8:10">
      <c r="H1393" s="38"/>
      <c r="I1393" s="38"/>
      <c r="J1393" s="38"/>
    </row>
    <row r="1394" spans="8:10">
      <c r="H1394" s="38"/>
      <c r="I1394" s="38"/>
      <c r="J1394" s="38"/>
    </row>
    <row r="1395" spans="8:10">
      <c r="H1395" s="38"/>
      <c r="I1395" s="38"/>
      <c r="J1395" s="38"/>
    </row>
    <row r="1396" spans="8:10">
      <c r="H1396" s="38"/>
      <c r="I1396" s="38"/>
      <c r="J1396" s="38"/>
    </row>
    <row r="1397" spans="8:10">
      <c r="H1397" s="38"/>
      <c r="I1397" s="38"/>
      <c r="J1397" s="38"/>
    </row>
    <row r="1398" spans="8:10">
      <c r="H1398" s="38"/>
      <c r="I1398" s="38"/>
      <c r="J1398" s="38"/>
    </row>
    <row r="1399" spans="8:10">
      <c r="H1399" s="38"/>
      <c r="I1399" s="38"/>
      <c r="J1399" s="38"/>
    </row>
    <row r="1400" spans="8:10">
      <c r="H1400" s="38"/>
      <c r="I1400" s="38"/>
      <c r="J1400" s="38"/>
    </row>
    <row r="1401" spans="8:10">
      <c r="H1401" s="38"/>
      <c r="I1401" s="38"/>
      <c r="J1401" s="38"/>
    </row>
    <row r="1402" spans="8:10">
      <c r="H1402" s="38"/>
      <c r="I1402" s="38"/>
      <c r="J1402" s="38"/>
    </row>
    <row r="1403" spans="8:10">
      <c r="H1403" s="38"/>
      <c r="I1403" s="38"/>
      <c r="J1403" s="38"/>
    </row>
    <row r="1404" spans="8:10">
      <c r="H1404" s="38"/>
      <c r="I1404" s="38"/>
      <c r="J1404" s="38"/>
    </row>
    <row r="1405" spans="8:10">
      <c r="H1405" s="38"/>
      <c r="I1405" s="38"/>
      <c r="J1405" s="38"/>
    </row>
    <row r="1406" spans="8:10">
      <c r="H1406" s="38"/>
      <c r="I1406" s="38"/>
      <c r="J1406" s="38"/>
    </row>
    <row r="1407" spans="8:10">
      <c r="H1407" s="38"/>
      <c r="I1407" s="38"/>
      <c r="J1407" s="38"/>
    </row>
    <row r="1408" spans="8:10">
      <c r="H1408" s="38"/>
      <c r="I1408" s="38"/>
      <c r="J1408" s="38"/>
    </row>
    <row r="1409" spans="8:10">
      <c r="H1409" s="38"/>
      <c r="I1409" s="38"/>
      <c r="J1409" s="38"/>
    </row>
    <row r="1410" spans="8:10">
      <c r="H1410" s="38"/>
      <c r="I1410" s="38"/>
      <c r="J1410" s="38"/>
    </row>
    <row r="1411" spans="8:10">
      <c r="H1411" s="38"/>
      <c r="I1411" s="38"/>
      <c r="J1411" s="38"/>
    </row>
    <row r="1412" spans="8:10">
      <c r="H1412" s="38"/>
      <c r="I1412" s="38"/>
      <c r="J1412" s="38"/>
    </row>
    <row r="1413" spans="8:10">
      <c r="H1413" s="38"/>
      <c r="I1413" s="38"/>
      <c r="J1413" s="38"/>
    </row>
    <row r="1414" spans="8:10">
      <c r="H1414" s="38"/>
      <c r="I1414" s="38"/>
      <c r="J1414" s="38"/>
    </row>
    <row r="1415" spans="8:10">
      <c r="H1415" s="38"/>
      <c r="I1415" s="38"/>
      <c r="J1415" s="38"/>
    </row>
    <row r="1416" spans="8:10">
      <c r="H1416" s="38"/>
      <c r="I1416" s="38"/>
      <c r="J1416" s="38"/>
    </row>
    <row r="1417" spans="8:10">
      <c r="H1417" s="38"/>
      <c r="I1417" s="38"/>
      <c r="J1417" s="38"/>
    </row>
    <row r="1418" spans="8:10">
      <c r="H1418" s="38"/>
      <c r="I1418" s="38"/>
      <c r="J1418" s="38"/>
    </row>
    <row r="1419" spans="8:10">
      <c r="H1419" s="38"/>
      <c r="I1419" s="38"/>
      <c r="J1419" s="38"/>
    </row>
    <row r="1420" spans="8:10">
      <c r="H1420" s="38"/>
      <c r="I1420" s="38"/>
      <c r="J1420" s="38"/>
    </row>
    <row r="1421" spans="8:10">
      <c r="H1421" s="38"/>
      <c r="I1421" s="38"/>
      <c r="J1421" s="38"/>
    </row>
    <row r="1422" spans="8:10">
      <c r="H1422" s="38"/>
      <c r="I1422" s="38"/>
      <c r="J1422" s="38"/>
    </row>
    <row r="1423" spans="8:10">
      <c r="H1423" s="38"/>
      <c r="I1423" s="38"/>
      <c r="J1423" s="38"/>
    </row>
    <row r="1424" spans="8:10">
      <c r="H1424" s="38"/>
      <c r="I1424" s="38"/>
      <c r="J1424" s="38"/>
    </row>
    <row r="1425" spans="8:10">
      <c r="H1425" s="38"/>
      <c r="I1425" s="38"/>
      <c r="J1425" s="38"/>
    </row>
    <row r="1426" spans="8:10">
      <c r="H1426" s="38"/>
      <c r="I1426" s="38"/>
      <c r="J1426" s="38"/>
    </row>
    <row r="1427" spans="8:10">
      <c r="H1427" s="38"/>
      <c r="I1427" s="38"/>
      <c r="J1427" s="38"/>
    </row>
    <row r="1428" spans="8:10">
      <c r="H1428" s="38"/>
      <c r="I1428" s="38"/>
      <c r="J1428" s="38"/>
    </row>
    <row r="1429" spans="8:10">
      <c r="H1429" s="38"/>
      <c r="I1429" s="38"/>
      <c r="J1429" s="38"/>
    </row>
    <row r="1430" spans="8:10">
      <c r="H1430" s="38"/>
      <c r="I1430" s="38"/>
      <c r="J1430" s="38"/>
    </row>
    <row r="1431" spans="8:10">
      <c r="H1431" s="38"/>
      <c r="I1431" s="38"/>
      <c r="J1431" s="38"/>
    </row>
    <row r="1432" spans="8:10">
      <c r="H1432" s="38"/>
      <c r="I1432" s="38"/>
      <c r="J1432" s="38"/>
    </row>
    <row r="1433" spans="8:10">
      <c r="H1433" s="38"/>
      <c r="I1433" s="38"/>
      <c r="J1433" s="38"/>
    </row>
    <row r="1434" spans="8:10">
      <c r="H1434" s="38"/>
      <c r="I1434" s="38"/>
      <c r="J1434" s="38"/>
    </row>
    <row r="1435" spans="8:10">
      <c r="H1435" s="38"/>
      <c r="I1435" s="38"/>
      <c r="J1435" s="38"/>
    </row>
    <row r="1436" spans="8:10">
      <c r="H1436" s="38"/>
      <c r="I1436" s="38"/>
      <c r="J1436" s="38"/>
    </row>
    <row r="1437" spans="8:10">
      <c r="H1437" s="38"/>
      <c r="I1437" s="38"/>
      <c r="J1437" s="38"/>
    </row>
    <row r="1438" spans="8:10">
      <c r="H1438" s="38"/>
      <c r="I1438" s="38"/>
      <c r="J1438" s="38"/>
    </row>
    <row r="1439" spans="8:10">
      <c r="H1439" s="38"/>
      <c r="I1439" s="38"/>
      <c r="J1439" s="38"/>
    </row>
    <row r="1440" spans="8:10">
      <c r="H1440" s="38"/>
      <c r="I1440" s="38"/>
      <c r="J1440" s="38"/>
    </row>
    <row r="1441" spans="8:10">
      <c r="H1441" s="38"/>
      <c r="I1441" s="38"/>
      <c r="J1441" s="38"/>
    </row>
    <row r="1442" spans="8:10">
      <c r="H1442" s="38"/>
      <c r="I1442" s="38"/>
      <c r="J1442" s="38"/>
    </row>
    <row r="1443" spans="8:10">
      <c r="H1443" s="38"/>
      <c r="I1443" s="38"/>
      <c r="J1443" s="38"/>
    </row>
    <row r="1444" spans="8:10">
      <c r="H1444" s="38"/>
      <c r="I1444" s="38"/>
      <c r="J1444" s="38"/>
    </row>
    <row r="1445" spans="8:10">
      <c r="H1445" s="38"/>
      <c r="I1445" s="38"/>
      <c r="J1445" s="38"/>
    </row>
    <row r="1446" spans="8:10">
      <c r="H1446" s="38"/>
      <c r="I1446" s="38"/>
      <c r="J1446" s="38"/>
    </row>
    <row r="1447" spans="8:10">
      <c r="H1447" s="38"/>
      <c r="I1447" s="38"/>
      <c r="J1447" s="38"/>
    </row>
    <row r="1448" spans="8:10">
      <c r="H1448" s="38"/>
      <c r="I1448" s="38"/>
      <c r="J1448" s="38"/>
    </row>
    <row r="1449" spans="8:10">
      <c r="H1449" s="38"/>
      <c r="I1449" s="38"/>
      <c r="J1449" s="38"/>
    </row>
    <row r="1450" spans="8:10">
      <c r="H1450" s="38"/>
      <c r="I1450" s="38"/>
      <c r="J1450" s="38"/>
    </row>
    <row r="1451" spans="8:10">
      <c r="H1451" s="38"/>
      <c r="I1451" s="38"/>
      <c r="J1451" s="38"/>
    </row>
    <row r="1452" spans="8:10">
      <c r="H1452" s="38"/>
      <c r="I1452" s="38"/>
      <c r="J1452" s="38"/>
    </row>
    <row r="1453" spans="8:10">
      <c r="H1453" s="38"/>
      <c r="I1453" s="38"/>
      <c r="J1453" s="38"/>
    </row>
    <row r="1454" spans="8:10">
      <c r="H1454" s="38"/>
      <c r="I1454" s="38"/>
      <c r="J1454" s="38"/>
    </row>
    <row r="1455" spans="8:10">
      <c r="H1455" s="38"/>
      <c r="I1455" s="38"/>
      <c r="J1455" s="38"/>
    </row>
    <row r="1456" spans="8:10">
      <c r="H1456" s="38"/>
      <c r="I1456" s="38"/>
      <c r="J1456" s="38"/>
    </row>
    <row r="1457" spans="8:10">
      <c r="H1457" s="38"/>
      <c r="I1457" s="38"/>
      <c r="J1457" s="38"/>
    </row>
    <row r="1458" spans="8:10">
      <c r="H1458" s="38"/>
      <c r="I1458" s="38"/>
      <c r="J1458" s="38"/>
    </row>
    <row r="1459" spans="8:10">
      <c r="H1459" s="38"/>
      <c r="I1459" s="38"/>
      <c r="J1459" s="38"/>
    </row>
    <row r="1460" spans="8:10">
      <c r="H1460" s="38"/>
      <c r="I1460" s="38"/>
      <c r="J1460" s="38"/>
    </row>
    <row r="1461" spans="8:10">
      <c r="H1461" s="38"/>
      <c r="I1461" s="38"/>
      <c r="J1461" s="38"/>
    </row>
    <row r="1462" spans="8:10">
      <c r="H1462" s="38"/>
      <c r="I1462" s="38"/>
      <c r="J1462" s="38"/>
    </row>
    <row r="1463" spans="8:10">
      <c r="H1463" s="38"/>
      <c r="I1463" s="38"/>
      <c r="J1463" s="38"/>
    </row>
    <row r="1464" spans="8:10">
      <c r="H1464" s="38"/>
      <c r="I1464" s="38"/>
      <c r="J1464" s="38"/>
    </row>
    <row r="1465" spans="8:10">
      <c r="H1465" s="38"/>
      <c r="I1465" s="38"/>
      <c r="J1465" s="38"/>
    </row>
    <row r="1466" spans="8:10">
      <c r="H1466" s="38"/>
      <c r="I1466" s="38"/>
      <c r="J1466" s="38"/>
    </row>
    <row r="1467" spans="8:10">
      <c r="H1467" s="38"/>
      <c r="I1467" s="38"/>
      <c r="J1467" s="38"/>
    </row>
    <row r="1468" spans="8:10">
      <c r="H1468" s="38"/>
      <c r="I1468" s="38"/>
      <c r="J1468" s="38"/>
    </row>
    <row r="1469" spans="8:10">
      <c r="H1469" s="38"/>
      <c r="I1469" s="38"/>
      <c r="J1469" s="38"/>
    </row>
    <row r="1470" spans="8:10">
      <c r="H1470" s="38"/>
      <c r="I1470" s="38"/>
      <c r="J1470" s="38"/>
    </row>
    <row r="1471" spans="8:10">
      <c r="H1471" s="38"/>
      <c r="I1471" s="38"/>
      <c r="J1471" s="38"/>
    </row>
    <row r="1472" spans="8:10">
      <c r="H1472" s="38"/>
      <c r="I1472" s="38"/>
      <c r="J1472" s="38"/>
    </row>
    <row r="1473" spans="8:10">
      <c r="H1473" s="38"/>
      <c r="I1473" s="38"/>
      <c r="J1473" s="38"/>
    </row>
    <row r="1474" spans="8:10">
      <c r="H1474" s="38"/>
      <c r="I1474" s="38"/>
      <c r="J1474" s="38"/>
    </row>
    <row r="1475" spans="8:10">
      <c r="H1475" s="38"/>
      <c r="I1475" s="38"/>
      <c r="J1475" s="38"/>
    </row>
    <row r="1476" spans="8:10">
      <c r="H1476" s="38"/>
      <c r="I1476" s="38"/>
      <c r="J1476" s="38"/>
    </row>
    <row r="1477" spans="8:10">
      <c r="H1477" s="38"/>
      <c r="I1477" s="38"/>
      <c r="J1477" s="38"/>
    </row>
    <row r="1478" spans="8:10">
      <c r="H1478" s="38"/>
      <c r="I1478" s="38"/>
      <c r="J1478" s="38"/>
    </row>
    <row r="1479" spans="8:10">
      <c r="H1479" s="38"/>
      <c r="I1479" s="38"/>
      <c r="J1479" s="38"/>
    </row>
    <row r="1480" spans="8:10">
      <c r="H1480" s="38"/>
      <c r="I1480" s="38"/>
      <c r="J1480" s="38"/>
    </row>
    <row r="1481" spans="8:10">
      <c r="H1481" s="38"/>
      <c r="I1481" s="38"/>
      <c r="J1481" s="38"/>
    </row>
    <row r="1482" spans="8:10">
      <c r="H1482" s="38"/>
      <c r="I1482" s="38"/>
      <c r="J1482" s="38"/>
    </row>
    <row r="1483" spans="8:10">
      <c r="H1483" s="38"/>
      <c r="I1483" s="38"/>
      <c r="J1483" s="38"/>
    </row>
    <row r="1484" spans="8:10">
      <c r="H1484" s="38"/>
      <c r="I1484" s="38"/>
      <c r="J1484" s="38"/>
    </row>
    <row r="1485" spans="8:10">
      <c r="H1485" s="38"/>
      <c r="I1485" s="38"/>
      <c r="J1485" s="38"/>
    </row>
    <row r="1486" spans="8:10">
      <c r="H1486" s="38"/>
      <c r="I1486" s="38"/>
      <c r="J1486" s="38"/>
    </row>
    <row r="1487" spans="8:10">
      <c r="H1487" s="38"/>
      <c r="I1487" s="38"/>
      <c r="J1487" s="38"/>
    </row>
    <row r="1488" spans="8:10">
      <c r="H1488" s="38"/>
      <c r="I1488" s="38"/>
      <c r="J1488" s="38"/>
    </row>
    <row r="1489" spans="8:10">
      <c r="H1489" s="38"/>
      <c r="I1489" s="38"/>
      <c r="J1489" s="38"/>
    </row>
    <row r="1490" spans="8:10">
      <c r="H1490" s="38"/>
      <c r="I1490" s="38"/>
      <c r="J1490" s="38"/>
    </row>
    <row r="1491" spans="8:10">
      <c r="H1491" s="38"/>
      <c r="I1491" s="38"/>
      <c r="J1491" s="38"/>
    </row>
    <row r="1492" spans="8:10">
      <c r="H1492" s="38"/>
      <c r="I1492" s="38"/>
      <c r="J1492" s="38"/>
    </row>
    <row r="1493" spans="8:10">
      <c r="H1493" s="38"/>
      <c r="I1493" s="38"/>
      <c r="J1493" s="38"/>
    </row>
    <row r="1494" spans="8:10">
      <c r="H1494" s="38"/>
      <c r="I1494" s="38"/>
      <c r="J1494" s="38"/>
    </row>
    <row r="1495" spans="8:10">
      <c r="H1495" s="38"/>
      <c r="I1495" s="38"/>
      <c r="J1495" s="38"/>
    </row>
    <row r="1496" spans="8:10">
      <c r="H1496" s="38"/>
      <c r="I1496" s="38"/>
      <c r="J1496" s="38"/>
    </row>
    <row r="1497" spans="8:10">
      <c r="H1497" s="38"/>
      <c r="I1497" s="38"/>
      <c r="J1497" s="38"/>
    </row>
    <row r="1498" spans="8:10">
      <c r="H1498" s="38"/>
      <c r="I1498" s="38"/>
      <c r="J1498" s="38"/>
    </row>
    <row r="1499" spans="8:10">
      <c r="H1499" s="38"/>
      <c r="I1499" s="38"/>
      <c r="J1499" s="38"/>
    </row>
    <row r="1500" spans="8:10">
      <c r="H1500" s="38"/>
      <c r="I1500" s="38"/>
      <c r="J1500" s="38"/>
    </row>
    <row r="1501" spans="8:10">
      <c r="H1501" s="38"/>
      <c r="I1501" s="38"/>
      <c r="J1501" s="38"/>
    </row>
    <row r="1502" spans="8:10">
      <c r="H1502" s="38"/>
      <c r="I1502" s="38"/>
      <c r="J1502" s="38"/>
    </row>
    <row r="1503" spans="8:10">
      <c r="H1503" s="38"/>
      <c r="I1503" s="38"/>
      <c r="J1503" s="38"/>
    </row>
    <row r="1504" spans="8:10">
      <c r="H1504" s="38"/>
      <c r="I1504" s="38"/>
      <c r="J1504" s="38"/>
    </row>
    <row r="1505" spans="8:10">
      <c r="H1505" s="38"/>
      <c r="I1505" s="38"/>
      <c r="J1505" s="38"/>
    </row>
    <row r="1506" spans="8:10">
      <c r="H1506" s="38"/>
      <c r="I1506" s="38"/>
      <c r="J1506" s="38"/>
    </row>
    <row r="1507" spans="8:10">
      <c r="H1507" s="38"/>
      <c r="I1507" s="38"/>
      <c r="J1507" s="38"/>
    </row>
    <row r="1508" spans="8:10">
      <c r="H1508" s="38"/>
      <c r="I1508" s="38"/>
      <c r="J1508" s="38"/>
    </row>
    <row r="1509" spans="8:10">
      <c r="H1509" s="38"/>
      <c r="I1509" s="38"/>
      <c r="J1509" s="38"/>
    </row>
    <row r="1510" spans="8:10">
      <c r="H1510" s="38"/>
      <c r="I1510" s="38"/>
      <c r="J1510" s="38"/>
    </row>
    <row r="1511" spans="8:10">
      <c r="H1511" s="38"/>
      <c r="I1511" s="38"/>
      <c r="J1511" s="38"/>
    </row>
    <row r="1512" spans="8:10">
      <c r="H1512" s="38"/>
      <c r="I1512" s="38"/>
      <c r="J1512" s="38"/>
    </row>
    <row r="1513" spans="8:10">
      <c r="H1513" s="38"/>
      <c r="I1513" s="38"/>
      <c r="J1513" s="38"/>
    </row>
    <row r="1514" spans="8:10">
      <c r="H1514" s="38"/>
      <c r="I1514" s="38"/>
      <c r="J1514" s="38"/>
    </row>
    <row r="1515" spans="8:10">
      <c r="H1515" s="38"/>
      <c r="I1515" s="38"/>
      <c r="J1515" s="38"/>
    </row>
    <row r="1516" spans="8:10">
      <c r="H1516" s="38"/>
      <c r="I1516" s="38"/>
      <c r="J1516" s="38"/>
    </row>
    <row r="1517" spans="8:10">
      <c r="H1517" s="38"/>
      <c r="I1517" s="38"/>
      <c r="J1517" s="38"/>
    </row>
    <row r="1518" spans="8:10">
      <c r="H1518" s="38"/>
      <c r="I1518" s="38"/>
      <c r="J1518" s="38"/>
    </row>
    <row r="1519" spans="8:10">
      <c r="H1519" s="38"/>
      <c r="I1519" s="38"/>
      <c r="J1519" s="38"/>
    </row>
    <row r="1520" spans="8:10">
      <c r="H1520" s="38"/>
      <c r="I1520" s="38"/>
      <c r="J1520" s="38"/>
    </row>
    <row r="1521" spans="8:10">
      <c r="H1521" s="38"/>
      <c r="I1521" s="38"/>
      <c r="J1521" s="38"/>
    </row>
    <row r="1522" spans="8:10">
      <c r="H1522" s="38"/>
      <c r="I1522" s="38"/>
      <c r="J1522" s="38"/>
    </row>
    <row r="1523" spans="8:10">
      <c r="H1523" s="38"/>
      <c r="I1523" s="38"/>
      <c r="J1523" s="38"/>
    </row>
    <row r="1524" spans="8:10">
      <c r="H1524" s="38"/>
      <c r="I1524" s="38"/>
      <c r="J1524" s="38"/>
    </row>
    <row r="1525" spans="8:10">
      <c r="H1525" s="38"/>
      <c r="I1525" s="38"/>
      <c r="J1525" s="38"/>
    </row>
    <row r="1526" spans="8:10">
      <c r="H1526" s="38"/>
      <c r="I1526" s="38"/>
      <c r="J1526" s="38"/>
    </row>
    <row r="1527" spans="8:10">
      <c r="H1527" s="38"/>
      <c r="I1527" s="38"/>
      <c r="J1527" s="38"/>
    </row>
    <row r="1528" spans="8:10">
      <c r="H1528" s="38"/>
      <c r="I1528" s="38"/>
      <c r="J1528" s="38"/>
    </row>
    <row r="1529" spans="8:10">
      <c r="H1529" s="38"/>
      <c r="I1529" s="38"/>
      <c r="J1529" s="38"/>
    </row>
    <row r="1530" spans="8:10">
      <c r="H1530" s="38"/>
      <c r="I1530" s="38"/>
      <c r="J1530" s="38"/>
    </row>
    <row r="1531" spans="8:10">
      <c r="H1531" s="38"/>
      <c r="I1531" s="38"/>
      <c r="J1531" s="38"/>
    </row>
    <row r="1532" spans="8:10">
      <c r="H1532" s="38"/>
      <c r="I1532" s="38"/>
      <c r="J1532" s="38"/>
    </row>
    <row r="1533" spans="8:10">
      <c r="H1533" s="38"/>
      <c r="I1533" s="38"/>
      <c r="J1533" s="38"/>
    </row>
    <row r="1534" spans="8:10">
      <c r="H1534" s="38"/>
      <c r="I1534" s="38"/>
      <c r="J1534" s="38"/>
    </row>
    <row r="1535" spans="8:10">
      <c r="H1535" s="38"/>
      <c r="I1535" s="38"/>
      <c r="J1535" s="38"/>
    </row>
    <row r="1536" spans="8:10">
      <c r="H1536" s="38"/>
      <c r="I1536" s="38"/>
      <c r="J1536" s="38"/>
    </row>
    <row r="1537" spans="8:10">
      <c r="H1537" s="38"/>
      <c r="I1537" s="38"/>
      <c r="J1537" s="38"/>
    </row>
    <row r="1538" spans="8:10">
      <c r="H1538" s="38"/>
      <c r="I1538" s="38"/>
      <c r="J1538" s="38"/>
    </row>
    <row r="1539" spans="8:10">
      <c r="H1539" s="38"/>
      <c r="I1539" s="38"/>
      <c r="J1539" s="38"/>
    </row>
    <row r="1540" spans="8:10">
      <c r="H1540" s="38"/>
      <c r="I1540" s="38"/>
      <c r="J1540" s="38"/>
    </row>
    <row r="1541" spans="8:10">
      <c r="H1541" s="38"/>
      <c r="I1541" s="38"/>
      <c r="J1541" s="38"/>
    </row>
    <row r="1542" spans="8:10">
      <c r="H1542" s="38"/>
      <c r="I1542" s="38"/>
      <c r="J1542" s="38"/>
    </row>
    <row r="1543" spans="8:10">
      <c r="H1543" s="38"/>
      <c r="I1543" s="38"/>
      <c r="J1543" s="38"/>
    </row>
    <row r="1544" spans="8:10">
      <c r="H1544" s="38"/>
      <c r="I1544" s="38"/>
      <c r="J1544" s="38"/>
    </row>
    <row r="1545" spans="8:10">
      <c r="H1545" s="38"/>
      <c r="I1545" s="38"/>
      <c r="J1545" s="38"/>
    </row>
    <row r="1546" spans="8:10">
      <c r="H1546" s="38"/>
      <c r="I1546" s="38"/>
      <c r="J1546" s="38"/>
    </row>
    <row r="1547" spans="8:10">
      <c r="H1547" s="38"/>
      <c r="I1547" s="38"/>
      <c r="J1547" s="38"/>
    </row>
    <row r="1548" spans="8:10">
      <c r="H1548" s="38"/>
      <c r="I1548" s="38"/>
      <c r="J1548" s="38"/>
    </row>
    <row r="1549" spans="8:10">
      <c r="H1549" s="38"/>
      <c r="I1549" s="38"/>
      <c r="J1549" s="38"/>
    </row>
    <row r="1550" spans="8:10">
      <c r="H1550" s="38"/>
      <c r="I1550" s="38"/>
      <c r="J1550" s="38"/>
    </row>
    <row r="1551" spans="8:10">
      <c r="H1551" s="38"/>
      <c r="I1551" s="38"/>
      <c r="J1551" s="38"/>
    </row>
    <row r="1552" spans="8:10">
      <c r="H1552" s="38"/>
      <c r="I1552" s="38"/>
      <c r="J1552" s="38"/>
    </row>
    <row r="1553" spans="8:10">
      <c r="H1553" s="38"/>
      <c r="I1553" s="38"/>
      <c r="J1553" s="38"/>
    </row>
    <row r="1554" spans="8:10">
      <c r="H1554" s="38"/>
      <c r="I1554" s="38"/>
      <c r="J1554" s="38"/>
    </row>
    <row r="1555" spans="8:10">
      <c r="H1555" s="38"/>
      <c r="I1555" s="38"/>
      <c r="J1555" s="38"/>
    </row>
    <row r="1556" spans="8:10">
      <c r="H1556" s="38"/>
      <c r="I1556" s="38"/>
      <c r="J1556" s="38"/>
    </row>
    <row r="1557" spans="8:10">
      <c r="H1557" s="38"/>
      <c r="I1557" s="38"/>
      <c r="J1557" s="38"/>
    </row>
    <row r="1558" spans="8:10">
      <c r="H1558" s="38"/>
      <c r="I1558" s="38"/>
      <c r="J1558" s="38"/>
    </row>
    <row r="1559" spans="8:10">
      <c r="H1559" s="38"/>
      <c r="I1559" s="38"/>
      <c r="J1559" s="38"/>
    </row>
    <row r="1560" spans="8:10">
      <c r="H1560" s="38"/>
      <c r="I1560" s="38"/>
      <c r="J1560" s="38"/>
    </row>
    <row r="1561" spans="8:10">
      <c r="H1561" s="38"/>
      <c r="I1561" s="38"/>
      <c r="J1561" s="38"/>
    </row>
    <row r="1562" spans="8:10">
      <c r="H1562" s="38"/>
      <c r="I1562" s="38"/>
      <c r="J1562" s="38"/>
    </row>
    <row r="1563" spans="8:10">
      <c r="H1563" s="38"/>
      <c r="I1563" s="38"/>
      <c r="J1563" s="38"/>
    </row>
    <row r="1564" spans="8:10">
      <c r="H1564" s="38"/>
      <c r="I1564" s="38"/>
      <c r="J1564" s="38"/>
    </row>
    <row r="1565" spans="8:10">
      <c r="H1565" s="38"/>
      <c r="I1565" s="38"/>
      <c r="J1565" s="38"/>
    </row>
    <row r="1566" spans="8:10">
      <c r="H1566" s="38"/>
      <c r="I1566" s="38"/>
      <c r="J1566" s="38"/>
    </row>
    <row r="1567" spans="8:10">
      <c r="H1567" s="38"/>
      <c r="I1567" s="38"/>
      <c r="J1567" s="38"/>
    </row>
    <row r="1568" spans="8:10">
      <c r="H1568" s="38"/>
      <c r="I1568" s="38"/>
      <c r="J1568" s="38"/>
    </row>
    <row r="1569" spans="8:10">
      <c r="H1569" s="38"/>
      <c r="I1569" s="38"/>
      <c r="J1569" s="38"/>
    </row>
    <row r="1570" spans="8:10">
      <c r="H1570" s="38"/>
      <c r="I1570" s="38"/>
      <c r="J1570" s="38"/>
    </row>
    <row r="1571" spans="8:10">
      <c r="H1571" s="38"/>
      <c r="I1571" s="38"/>
      <c r="J1571" s="38"/>
    </row>
    <row r="1572" spans="8:10">
      <c r="H1572" s="38"/>
      <c r="I1572" s="38"/>
      <c r="J1572" s="38"/>
    </row>
    <row r="1573" spans="8:10">
      <c r="H1573" s="38"/>
      <c r="I1573" s="38"/>
      <c r="J1573" s="38"/>
    </row>
    <row r="1574" spans="8:10">
      <c r="H1574" s="38"/>
      <c r="I1574" s="38"/>
      <c r="J1574" s="38"/>
    </row>
    <row r="1575" spans="8:10">
      <c r="H1575" s="38"/>
      <c r="I1575" s="38"/>
      <c r="J1575" s="38"/>
    </row>
    <row r="1576" spans="8:10">
      <c r="H1576" s="38"/>
      <c r="I1576" s="38"/>
      <c r="J1576" s="38"/>
    </row>
    <row r="1577" spans="8:10">
      <c r="H1577" s="38"/>
      <c r="I1577" s="38"/>
      <c r="J1577" s="38"/>
    </row>
    <row r="1578" spans="8:10">
      <c r="H1578" s="38"/>
      <c r="I1578" s="38"/>
      <c r="J1578" s="38"/>
    </row>
    <row r="1579" spans="8:10">
      <c r="H1579" s="38"/>
      <c r="I1579" s="38"/>
      <c r="J1579" s="38"/>
    </row>
    <row r="1580" spans="8:10">
      <c r="H1580" s="38"/>
      <c r="I1580" s="38"/>
      <c r="J1580" s="38"/>
    </row>
    <row r="1581" spans="8:10">
      <c r="H1581" s="38"/>
      <c r="I1581" s="38"/>
      <c r="J1581" s="38"/>
    </row>
    <row r="1582" spans="8:10">
      <c r="H1582" s="38"/>
      <c r="I1582" s="38"/>
      <c r="J1582" s="38"/>
    </row>
    <row r="1583" spans="8:10">
      <c r="H1583" s="38"/>
      <c r="I1583" s="38"/>
      <c r="J1583" s="38"/>
    </row>
    <row r="1584" spans="8:10">
      <c r="H1584" s="38"/>
      <c r="I1584" s="38"/>
      <c r="J1584" s="38"/>
    </row>
    <row r="1585" spans="8:10">
      <c r="H1585" s="38"/>
      <c r="I1585" s="38"/>
      <c r="J1585" s="38"/>
    </row>
    <row r="1586" spans="8:10">
      <c r="H1586" s="38"/>
      <c r="I1586" s="38"/>
      <c r="J1586" s="38"/>
    </row>
    <row r="1587" spans="8:10">
      <c r="H1587" s="38"/>
      <c r="I1587" s="38"/>
      <c r="J1587" s="38"/>
    </row>
    <row r="1588" spans="8:10">
      <c r="H1588" s="38"/>
      <c r="I1588" s="38"/>
      <c r="J1588" s="38"/>
    </row>
    <row r="1589" spans="8:10">
      <c r="H1589" s="38"/>
      <c r="I1589" s="38"/>
      <c r="J1589" s="38"/>
    </row>
    <row r="1590" spans="8:10">
      <c r="H1590" s="38"/>
      <c r="I1590" s="38"/>
      <c r="J1590" s="38"/>
    </row>
    <row r="1591" spans="8:10">
      <c r="H1591" s="38"/>
      <c r="I1591" s="38"/>
      <c r="J1591" s="38"/>
    </row>
    <row r="1592" spans="8:10">
      <c r="H1592" s="38"/>
      <c r="I1592" s="38"/>
      <c r="J1592" s="38"/>
    </row>
    <row r="1593" spans="8:10">
      <c r="H1593" s="38"/>
      <c r="I1593" s="38"/>
      <c r="J1593" s="38"/>
    </row>
    <row r="1594" spans="8:10">
      <c r="H1594" s="38"/>
      <c r="I1594" s="38"/>
      <c r="J1594" s="38"/>
    </row>
    <row r="1595" spans="8:10">
      <c r="H1595" s="38"/>
      <c r="I1595" s="38"/>
      <c r="J1595" s="38"/>
    </row>
    <row r="1596" spans="8:10">
      <c r="H1596" s="38"/>
      <c r="I1596" s="38"/>
      <c r="J1596" s="38"/>
    </row>
    <row r="1597" spans="8:10">
      <c r="H1597" s="38"/>
      <c r="I1597" s="38"/>
      <c r="J1597" s="38"/>
    </row>
    <row r="1598" spans="8:10">
      <c r="H1598" s="38"/>
      <c r="I1598" s="38"/>
      <c r="J1598" s="38"/>
    </row>
    <row r="1599" spans="8:10">
      <c r="H1599" s="38"/>
      <c r="I1599" s="38"/>
      <c r="J1599" s="38"/>
    </row>
    <row r="1600" spans="8:10">
      <c r="H1600" s="38"/>
      <c r="I1600" s="38"/>
      <c r="J1600" s="38"/>
    </row>
    <row r="1601" spans="8:10">
      <c r="H1601" s="38"/>
      <c r="I1601" s="38"/>
      <c r="J1601" s="38"/>
    </row>
    <row r="1602" spans="8:10">
      <c r="H1602" s="38"/>
      <c r="I1602" s="38"/>
      <c r="J1602" s="38"/>
    </row>
    <row r="1603" spans="8:10">
      <c r="H1603" s="38"/>
      <c r="I1603" s="38"/>
      <c r="J1603" s="38"/>
    </row>
    <row r="1604" spans="8:10">
      <c r="H1604" s="38"/>
      <c r="I1604" s="38"/>
      <c r="J1604" s="38"/>
    </row>
    <row r="1605" spans="8:10">
      <c r="H1605" s="38"/>
      <c r="I1605" s="38"/>
      <c r="J1605" s="38"/>
    </row>
    <row r="1606" spans="8:10">
      <c r="H1606" s="38"/>
      <c r="I1606" s="38"/>
      <c r="J1606" s="38"/>
    </row>
    <row r="1607" spans="8:10">
      <c r="H1607" s="38"/>
      <c r="I1607" s="38"/>
      <c r="J1607" s="38"/>
    </row>
    <row r="1608" spans="8:10">
      <c r="H1608" s="38"/>
      <c r="I1608" s="38"/>
      <c r="J1608" s="38"/>
    </row>
    <row r="1609" spans="8:10">
      <c r="H1609" s="38"/>
      <c r="I1609" s="38"/>
      <c r="J1609" s="38"/>
    </row>
    <row r="1610" spans="8:10">
      <c r="H1610" s="38"/>
      <c r="I1610" s="38"/>
      <c r="J1610" s="38"/>
    </row>
    <row r="1611" spans="8:10">
      <c r="H1611" s="38"/>
      <c r="I1611" s="38"/>
      <c r="J1611" s="38"/>
    </row>
    <row r="1612" spans="8:10">
      <c r="H1612" s="38"/>
      <c r="I1612" s="38"/>
      <c r="J1612" s="38"/>
    </row>
    <row r="1613" spans="8:10">
      <c r="H1613" s="38"/>
      <c r="I1613" s="38"/>
      <c r="J1613" s="38"/>
    </row>
    <row r="1614" spans="8:10">
      <c r="H1614" s="38"/>
      <c r="I1614" s="38"/>
      <c r="J1614" s="38"/>
    </row>
    <row r="1615" spans="8:10">
      <c r="H1615" s="38"/>
      <c r="I1615" s="38"/>
      <c r="J1615" s="38"/>
    </row>
    <row r="1616" spans="8:10">
      <c r="H1616" s="38"/>
      <c r="I1616" s="38"/>
      <c r="J1616" s="38"/>
    </row>
    <row r="1617" spans="8:10">
      <c r="H1617" s="38"/>
      <c r="I1617" s="38"/>
      <c r="J1617" s="38"/>
    </row>
    <row r="1618" spans="8:10">
      <c r="H1618" s="38"/>
      <c r="I1618" s="38"/>
      <c r="J1618" s="38"/>
    </row>
    <row r="1619" spans="8:10">
      <c r="H1619" s="38"/>
      <c r="I1619" s="38"/>
      <c r="J1619" s="38"/>
    </row>
    <row r="1620" spans="8:10">
      <c r="H1620" s="38"/>
      <c r="I1620" s="38"/>
      <c r="J1620" s="38"/>
    </row>
    <row r="1621" spans="8:10">
      <c r="H1621" s="38"/>
      <c r="I1621" s="38"/>
      <c r="J1621" s="38"/>
    </row>
    <row r="1622" spans="8:10">
      <c r="H1622" s="38"/>
      <c r="I1622" s="38"/>
      <c r="J1622" s="38"/>
    </row>
    <row r="1623" spans="8:10">
      <c r="H1623" s="38"/>
      <c r="I1623" s="38"/>
      <c r="J1623" s="38"/>
    </row>
    <row r="1624" spans="8:10">
      <c r="H1624" s="38"/>
      <c r="I1624" s="38"/>
      <c r="J1624" s="38"/>
    </row>
    <row r="1625" spans="8:10">
      <c r="H1625" s="38"/>
      <c r="I1625" s="38"/>
      <c r="J1625" s="38"/>
    </row>
    <row r="1626" spans="8:10">
      <c r="H1626" s="38"/>
      <c r="I1626" s="38"/>
      <c r="J1626" s="38"/>
    </row>
    <row r="1627" spans="8:10">
      <c r="H1627" s="38"/>
      <c r="I1627" s="38"/>
      <c r="J1627" s="38"/>
    </row>
    <row r="1628" spans="8:10">
      <c r="H1628" s="38"/>
      <c r="I1628" s="38"/>
      <c r="J1628" s="38"/>
    </row>
    <row r="1629" spans="8:10">
      <c r="H1629" s="38"/>
      <c r="I1629" s="38"/>
      <c r="J1629" s="38"/>
    </row>
    <row r="1630" spans="8:10">
      <c r="H1630" s="38"/>
      <c r="I1630" s="38"/>
      <c r="J1630" s="38"/>
    </row>
    <row r="1631" spans="8:10">
      <c r="H1631" s="38"/>
      <c r="I1631" s="38"/>
      <c r="J1631" s="38"/>
    </row>
    <row r="1632" spans="8:10">
      <c r="H1632" s="38"/>
      <c r="I1632" s="38"/>
      <c r="J1632" s="38"/>
    </row>
    <row r="1633" spans="8:10">
      <c r="H1633" s="38"/>
      <c r="I1633" s="38"/>
      <c r="J1633" s="38"/>
    </row>
    <row r="1634" spans="8:10">
      <c r="H1634" s="38"/>
      <c r="I1634" s="38"/>
      <c r="J1634" s="38"/>
    </row>
    <row r="1635" spans="8:10">
      <c r="H1635" s="38"/>
      <c r="I1635" s="38"/>
      <c r="J1635" s="38"/>
    </row>
    <row r="1636" spans="8:10">
      <c r="H1636" s="38"/>
      <c r="I1636" s="38"/>
      <c r="J1636" s="38"/>
    </row>
    <row r="1637" spans="8:10">
      <c r="H1637" s="38"/>
      <c r="I1637" s="38"/>
      <c r="J1637" s="38"/>
    </row>
    <row r="1638" spans="8:10">
      <c r="H1638" s="38"/>
      <c r="I1638" s="38"/>
      <c r="J1638" s="38"/>
    </row>
    <row r="1639" spans="8:10">
      <c r="H1639" s="38"/>
      <c r="I1639" s="38"/>
      <c r="J1639" s="38"/>
    </row>
    <row r="1640" spans="8:10">
      <c r="H1640" s="38"/>
      <c r="I1640" s="38"/>
      <c r="J1640" s="38"/>
    </row>
    <row r="1641" spans="8:10">
      <c r="H1641" s="38"/>
      <c r="I1641" s="38"/>
      <c r="J1641" s="38"/>
    </row>
    <row r="1642" spans="8:10">
      <c r="H1642" s="38"/>
      <c r="I1642" s="38"/>
      <c r="J1642" s="38"/>
    </row>
    <row r="1643" spans="8:10">
      <c r="H1643" s="38"/>
      <c r="I1643" s="38"/>
      <c r="J1643" s="38"/>
    </row>
    <row r="1644" spans="8:10">
      <c r="H1644" s="38"/>
      <c r="I1644" s="38"/>
      <c r="J1644" s="38"/>
    </row>
    <row r="1645" spans="8:10">
      <c r="H1645" s="38"/>
      <c r="I1645" s="38"/>
      <c r="J1645" s="38"/>
    </row>
    <row r="1646" spans="8:10">
      <c r="H1646" s="38"/>
      <c r="I1646" s="38"/>
      <c r="J1646" s="38"/>
    </row>
    <row r="1647" spans="8:10">
      <c r="H1647" s="38"/>
      <c r="I1647" s="38"/>
      <c r="J1647" s="38"/>
    </row>
    <row r="1648" spans="8:10">
      <c r="H1648" s="38"/>
      <c r="I1648" s="38"/>
      <c r="J1648" s="38"/>
    </row>
    <row r="1649" spans="8:10">
      <c r="H1649" s="38"/>
      <c r="I1649" s="38"/>
      <c r="J1649" s="38"/>
    </row>
    <row r="1650" spans="8:10">
      <c r="H1650" s="38"/>
      <c r="I1650" s="38"/>
      <c r="J1650" s="38"/>
    </row>
    <row r="1651" spans="8:10">
      <c r="H1651" s="38"/>
      <c r="I1651" s="38"/>
      <c r="J1651" s="38"/>
    </row>
    <row r="1652" spans="8:10">
      <c r="H1652" s="38"/>
      <c r="I1652" s="38"/>
      <c r="J1652" s="38"/>
    </row>
    <row r="1653" spans="8:10">
      <c r="H1653" s="38"/>
      <c r="I1653" s="38"/>
      <c r="J1653" s="38"/>
    </row>
    <row r="1654" spans="8:10">
      <c r="H1654" s="38"/>
      <c r="I1654" s="38"/>
      <c r="J1654" s="38"/>
    </row>
    <row r="1655" spans="8:10">
      <c r="H1655" s="38"/>
      <c r="I1655" s="38"/>
      <c r="J1655" s="38"/>
    </row>
    <row r="1656" spans="8:10">
      <c r="H1656" s="38"/>
      <c r="I1656" s="38"/>
      <c r="J1656" s="38"/>
    </row>
    <row r="1657" spans="8:10">
      <c r="H1657" s="38"/>
      <c r="I1657" s="38"/>
      <c r="J1657" s="38"/>
    </row>
    <row r="1658" spans="8:10">
      <c r="H1658" s="38"/>
      <c r="I1658" s="38"/>
      <c r="J1658" s="38"/>
    </row>
    <row r="1659" spans="8:10">
      <c r="H1659" s="38"/>
      <c r="I1659" s="38"/>
      <c r="J1659" s="38"/>
    </row>
    <row r="1660" spans="8:10">
      <c r="H1660" s="38"/>
      <c r="I1660" s="38"/>
      <c r="J1660" s="38"/>
    </row>
    <row r="1661" spans="8:10">
      <c r="H1661" s="38"/>
      <c r="I1661" s="38"/>
      <c r="J1661" s="38"/>
    </row>
    <row r="1662" spans="8:10">
      <c r="H1662" s="38"/>
      <c r="I1662" s="38"/>
      <c r="J1662" s="38"/>
    </row>
    <row r="1663" spans="8:10">
      <c r="H1663" s="38"/>
      <c r="I1663" s="38"/>
      <c r="J1663" s="38"/>
    </row>
    <row r="1664" spans="8:10">
      <c r="H1664" s="38"/>
      <c r="I1664" s="38"/>
      <c r="J1664" s="38"/>
    </row>
  </sheetData>
  <autoFilter ref="A1:J578" xr:uid="{7E4D0CC1-DBD9-4CCA-996D-1BFB23638836}">
    <sortState xmlns:xlrd2="http://schemas.microsoft.com/office/spreadsheetml/2017/richdata2" ref="A2:J578">
      <sortCondition descending="1" ref="C1:C578"/>
    </sortState>
  </autoFilter>
  <conditionalFormatting sqref="C1:C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0" priority="2" operator="lessThan">
      <formula>2000</formula>
    </cfRule>
  </conditionalFormatting>
  <conditionalFormatting sqref="C1:C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E2980-D073-489D-A7F3-0D46C5C9F056}">
  <dimension ref="A1:L21"/>
  <sheetViews>
    <sheetView workbookViewId="0">
      <selection activeCell="K1" sqref="K1:L1"/>
    </sheetView>
  </sheetViews>
  <sheetFormatPr defaultRowHeight="15"/>
  <cols>
    <col min="1" max="1" width="13.7109375" style="162" bestFit="1" customWidth="1"/>
    <col min="2" max="2" width="6.140625" style="162" bestFit="1" customWidth="1"/>
    <col min="3" max="3" width="12.5703125" style="162" bestFit="1" customWidth="1"/>
    <col min="4" max="4" width="10.140625" style="162" bestFit="1" customWidth="1"/>
    <col min="5" max="5" width="16.5703125" style="162" bestFit="1" customWidth="1"/>
    <col min="6" max="6" width="28.42578125" style="162" bestFit="1" customWidth="1"/>
    <col min="7" max="7" width="10.140625" style="162" bestFit="1" customWidth="1"/>
    <col min="8" max="8" width="12.42578125" style="162" bestFit="1" customWidth="1"/>
    <col min="9" max="9" width="9" style="162" bestFit="1" customWidth="1"/>
    <col min="10" max="10" width="13.42578125" style="162" bestFit="1" customWidth="1"/>
    <col min="11" max="17" width="20" customWidth="1"/>
  </cols>
  <sheetData>
    <row r="1" spans="1:12">
      <c r="A1" s="27" t="s">
        <v>1277</v>
      </c>
      <c r="B1" s="27" t="s">
        <v>14</v>
      </c>
      <c r="C1" s="27" t="s">
        <v>15</v>
      </c>
      <c r="D1" s="27" t="s">
        <v>16</v>
      </c>
      <c r="E1" s="27" t="s">
        <v>1278</v>
      </c>
      <c r="F1" s="27" t="s">
        <v>1279</v>
      </c>
      <c r="G1" s="27" t="s">
        <v>19</v>
      </c>
      <c r="H1" s="27" t="s">
        <v>90</v>
      </c>
      <c r="I1" s="27" t="s">
        <v>21</v>
      </c>
      <c r="J1" s="27" t="s">
        <v>22</v>
      </c>
      <c r="K1" s="210" t="s">
        <v>23</v>
      </c>
      <c r="L1" s="210">
        <f>SUM(H2:H1048576)</f>
        <v>9823.9</v>
      </c>
    </row>
    <row r="2" spans="1:12">
      <c r="A2" s="183" t="s">
        <v>230</v>
      </c>
      <c r="B2" s="184">
        <v>0.48</v>
      </c>
      <c r="C2" s="185">
        <v>1.6067796610169491</v>
      </c>
      <c r="D2" s="184" t="s">
        <v>26</v>
      </c>
      <c r="E2" s="184" t="s">
        <v>84</v>
      </c>
      <c r="F2" s="184" t="s">
        <v>1280</v>
      </c>
      <c r="G2" s="184" t="s">
        <v>28</v>
      </c>
      <c r="H2" s="184">
        <v>53.5</v>
      </c>
      <c r="I2" s="184" t="s">
        <v>29</v>
      </c>
      <c r="J2" s="184" t="s">
        <v>231</v>
      </c>
    </row>
    <row r="3" spans="1:12">
      <c r="A3" s="183" t="s">
        <v>69</v>
      </c>
      <c r="B3" s="184">
        <v>0.55700000000000005</v>
      </c>
      <c r="C3" s="185">
        <v>1.2203389830508475</v>
      </c>
      <c r="D3" s="184" t="s">
        <v>26</v>
      </c>
      <c r="E3" s="184" t="s">
        <v>84</v>
      </c>
      <c r="F3" s="184" t="s">
        <v>1280</v>
      </c>
      <c r="G3" s="184" t="s">
        <v>28</v>
      </c>
      <c r="H3" s="184">
        <v>31.5</v>
      </c>
      <c r="I3" s="184" t="s">
        <v>34</v>
      </c>
      <c r="J3" s="184" t="s">
        <v>25</v>
      </c>
    </row>
    <row r="4" spans="1:12">
      <c r="A4" s="183" t="s">
        <v>444</v>
      </c>
      <c r="B4" s="184">
        <v>0.70599999999999996</v>
      </c>
      <c r="C4" s="185">
        <v>1.2396839332748026</v>
      </c>
      <c r="D4" s="184" t="s">
        <v>26</v>
      </c>
      <c r="E4" s="184" t="s">
        <v>84</v>
      </c>
      <c r="F4" s="184" t="s">
        <v>1280</v>
      </c>
      <c r="G4" s="184" t="s">
        <v>28</v>
      </c>
      <c r="H4" s="184">
        <v>14.7</v>
      </c>
      <c r="I4" s="184" t="s">
        <v>29</v>
      </c>
      <c r="J4" s="184" t="s">
        <v>445</v>
      </c>
    </row>
    <row r="5" spans="1:12">
      <c r="A5" s="186" t="s">
        <v>466</v>
      </c>
      <c r="B5" s="184">
        <v>0.73599999999999999</v>
      </c>
      <c r="C5" s="185">
        <v>1.2855895196506553</v>
      </c>
      <c r="D5" s="184" t="s">
        <v>26</v>
      </c>
      <c r="E5" s="184" t="s">
        <v>84</v>
      </c>
      <c r="F5" s="184" t="s">
        <v>1280</v>
      </c>
      <c r="G5" s="184" t="s">
        <v>28</v>
      </c>
      <c r="H5" s="184">
        <v>104</v>
      </c>
      <c r="I5" s="184" t="s">
        <v>29</v>
      </c>
      <c r="J5" s="184" t="s">
        <v>25</v>
      </c>
    </row>
    <row r="6" spans="1:12">
      <c r="A6" s="183" t="s">
        <v>800</v>
      </c>
      <c r="B6" s="184">
        <v>1</v>
      </c>
      <c r="C6" s="185">
        <v>1.7467248908296946</v>
      </c>
      <c r="D6" s="184" t="s">
        <v>26</v>
      </c>
      <c r="E6" s="184" t="s">
        <v>84</v>
      </c>
      <c r="F6" s="184" t="s">
        <v>1280</v>
      </c>
      <c r="G6" s="184" t="s">
        <v>28</v>
      </c>
      <c r="H6" s="184">
        <v>93.5</v>
      </c>
      <c r="I6" s="184" t="s">
        <v>29</v>
      </c>
      <c r="J6" s="184" t="s">
        <v>25</v>
      </c>
    </row>
    <row r="7" spans="1:12">
      <c r="A7" s="183" t="s">
        <v>421</v>
      </c>
      <c r="B7" s="184">
        <v>0.78400000000000003</v>
      </c>
      <c r="C7" s="185">
        <v>1.3694323144104807</v>
      </c>
      <c r="D7" s="184" t="s">
        <v>26</v>
      </c>
      <c r="E7" s="184" t="s">
        <v>84</v>
      </c>
      <c r="F7" s="184" t="s">
        <v>1280</v>
      </c>
      <c r="G7" s="184" t="s">
        <v>28</v>
      </c>
      <c r="H7" s="184">
        <v>157.5</v>
      </c>
      <c r="I7" s="184" t="s">
        <v>29</v>
      </c>
      <c r="J7" s="184" t="s">
        <v>25</v>
      </c>
    </row>
    <row r="8" spans="1:12">
      <c r="A8" s="183" t="s">
        <v>851</v>
      </c>
      <c r="B8" s="184">
        <v>0.76100000000000001</v>
      </c>
      <c r="C8" s="185">
        <v>1.3292576419213977</v>
      </c>
      <c r="D8" s="184" t="s">
        <v>26</v>
      </c>
      <c r="E8" s="184" t="s">
        <v>84</v>
      </c>
      <c r="F8" s="184" t="s">
        <v>1280</v>
      </c>
      <c r="G8" s="184" t="s">
        <v>28</v>
      </c>
      <c r="H8" s="184">
        <v>103.8</v>
      </c>
      <c r="I8" s="184" t="s">
        <v>29</v>
      </c>
      <c r="J8" s="184" t="s">
        <v>852</v>
      </c>
    </row>
    <row r="9" spans="1:12">
      <c r="A9" s="186" t="s">
        <v>453</v>
      </c>
      <c r="B9" s="184">
        <v>0.69099999999999995</v>
      </c>
      <c r="C9" s="185">
        <v>1.2069868995633188</v>
      </c>
      <c r="D9" s="184" t="s">
        <v>26</v>
      </c>
      <c r="E9" s="184" t="s">
        <v>84</v>
      </c>
      <c r="F9" s="184" t="s">
        <v>1280</v>
      </c>
      <c r="G9" s="184" t="s">
        <v>28</v>
      </c>
      <c r="H9" s="184">
        <v>20.7</v>
      </c>
      <c r="I9" s="184" t="s">
        <v>29</v>
      </c>
      <c r="J9" s="184" t="s">
        <v>25</v>
      </c>
    </row>
    <row r="10" spans="1:12">
      <c r="A10" s="183" t="s">
        <v>533</v>
      </c>
      <c r="B10" s="184">
        <v>1.7629999999999999</v>
      </c>
      <c r="C10" s="185">
        <v>1.9405400050632358</v>
      </c>
      <c r="D10" s="184" t="s">
        <v>26</v>
      </c>
      <c r="E10" s="184" t="s">
        <v>530</v>
      </c>
      <c r="F10" s="184" t="s">
        <v>1281</v>
      </c>
      <c r="G10" s="184" t="s">
        <v>28</v>
      </c>
      <c r="H10" s="184">
        <v>94.3</v>
      </c>
      <c r="I10" s="184" t="s">
        <v>34</v>
      </c>
      <c r="J10" s="184" t="s">
        <v>25</v>
      </c>
    </row>
    <row r="11" spans="1:12">
      <c r="A11" s="186" t="s">
        <v>702</v>
      </c>
      <c r="B11" s="184">
        <v>1.044</v>
      </c>
      <c r="C11" s="185">
        <v>1.1491342968156655</v>
      </c>
      <c r="D11" s="184" t="s">
        <v>26</v>
      </c>
      <c r="E11" s="184" t="s">
        <v>530</v>
      </c>
      <c r="F11" s="184" t="s">
        <v>1281</v>
      </c>
      <c r="G11" s="184" t="s">
        <v>28</v>
      </c>
      <c r="H11" s="184">
        <v>97.7</v>
      </c>
      <c r="I11" s="184" t="s">
        <v>34</v>
      </c>
      <c r="J11" s="184" t="s">
        <v>25</v>
      </c>
    </row>
    <row r="12" spans="1:12">
      <c r="A12" s="183" t="s">
        <v>538</v>
      </c>
      <c r="B12" s="184">
        <v>1.0169999999999999</v>
      </c>
      <c r="C12" s="185">
        <v>1.1194153063807775</v>
      </c>
      <c r="D12" s="184" t="s">
        <v>26</v>
      </c>
      <c r="E12" s="184" t="s">
        <v>530</v>
      </c>
      <c r="F12" s="184" t="s">
        <v>1281</v>
      </c>
      <c r="G12" s="184" t="s">
        <v>28</v>
      </c>
      <c r="H12" s="184">
        <v>60.8</v>
      </c>
      <c r="I12" s="184" t="s">
        <v>34</v>
      </c>
      <c r="J12" s="184" t="s">
        <v>25</v>
      </c>
    </row>
    <row r="13" spans="1:12">
      <c r="A13" s="183" t="s">
        <v>512</v>
      </c>
      <c r="B13" s="184">
        <v>1.306</v>
      </c>
      <c r="C13" s="185">
        <v>1.4375185743690222</v>
      </c>
      <c r="D13" s="184" t="s">
        <v>26</v>
      </c>
      <c r="E13" s="184" t="s">
        <v>530</v>
      </c>
      <c r="F13" s="184" t="s">
        <v>1281</v>
      </c>
      <c r="G13" s="184" t="s">
        <v>28</v>
      </c>
      <c r="H13" s="184">
        <v>42.9</v>
      </c>
      <c r="I13" s="184" t="s">
        <v>34</v>
      </c>
      <c r="J13" s="184" t="s">
        <v>25</v>
      </c>
    </row>
    <row r="14" spans="1:12">
      <c r="A14" s="186" t="s">
        <v>63</v>
      </c>
      <c r="B14" s="184">
        <v>1.339</v>
      </c>
      <c r="C14" s="185">
        <v>1.4738417849005516</v>
      </c>
      <c r="D14" s="184" t="s">
        <v>26</v>
      </c>
      <c r="E14" s="184" t="s">
        <v>530</v>
      </c>
      <c r="F14" s="184" t="s">
        <v>1281</v>
      </c>
      <c r="G14" s="184" t="s">
        <v>28</v>
      </c>
      <c r="H14" s="184">
        <v>39.700000000000003</v>
      </c>
      <c r="I14" s="184" t="s">
        <v>34</v>
      </c>
      <c r="J14" s="184" t="s">
        <v>25</v>
      </c>
    </row>
    <row r="15" spans="1:12">
      <c r="A15" s="186" t="s">
        <v>132</v>
      </c>
      <c r="B15" s="184">
        <v>1.0149999999999999</v>
      </c>
      <c r="C15" s="185">
        <v>1.1172138996818968</v>
      </c>
      <c r="D15" s="184" t="s">
        <v>26</v>
      </c>
      <c r="E15" s="184" t="s">
        <v>530</v>
      </c>
      <c r="F15" s="184" t="s">
        <v>1281</v>
      </c>
      <c r="G15" s="184" t="s">
        <v>28</v>
      </c>
      <c r="H15" s="184">
        <v>133.19999999999999</v>
      </c>
      <c r="I15" s="184" t="s">
        <v>34</v>
      </c>
      <c r="J15" s="184" t="s">
        <v>25</v>
      </c>
    </row>
    <row r="16" spans="1:12">
      <c r="A16" s="187" t="s">
        <v>1121</v>
      </c>
      <c r="B16" s="184">
        <v>0.54900000000000004</v>
      </c>
      <c r="C16" s="185">
        <v>1.2218430034129693</v>
      </c>
      <c r="D16" s="184" t="s">
        <v>26</v>
      </c>
      <c r="E16" s="184" t="s">
        <v>559</v>
      </c>
      <c r="F16" s="184" t="s">
        <v>1282</v>
      </c>
      <c r="G16" s="184" t="s">
        <v>28</v>
      </c>
      <c r="H16" s="184">
        <v>3200.8</v>
      </c>
      <c r="I16" s="184" t="s">
        <v>29</v>
      </c>
      <c r="J16" s="184" t="s">
        <v>25</v>
      </c>
    </row>
    <row r="17" spans="1:10">
      <c r="A17" s="183" t="s">
        <v>218</v>
      </c>
      <c r="B17" s="184">
        <v>0.222</v>
      </c>
      <c r="C17" s="185">
        <v>1.6250000000000002</v>
      </c>
      <c r="D17" s="184" t="s">
        <v>26</v>
      </c>
      <c r="E17" s="184" t="s">
        <v>246</v>
      </c>
      <c r="F17" s="184" t="s">
        <v>1283</v>
      </c>
      <c r="G17" s="184" t="s">
        <v>28</v>
      </c>
      <c r="H17" s="184">
        <v>13</v>
      </c>
      <c r="I17" s="184" t="s">
        <v>34</v>
      </c>
      <c r="J17" s="184" t="s">
        <v>221</v>
      </c>
    </row>
    <row r="18" spans="1:10">
      <c r="A18" s="183" t="s">
        <v>546</v>
      </c>
      <c r="B18" s="184">
        <v>0.747</v>
      </c>
      <c r="C18" s="185">
        <v>1.7398568019093079</v>
      </c>
      <c r="D18" s="184" t="s">
        <v>26</v>
      </c>
      <c r="E18" s="184" t="s">
        <v>1284</v>
      </c>
      <c r="F18" s="184" t="s">
        <v>1285</v>
      </c>
      <c r="G18" s="184" t="s">
        <v>28</v>
      </c>
      <c r="H18" s="184">
        <v>285.2</v>
      </c>
      <c r="I18" s="184" t="s">
        <v>29</v>
      </c>
      <c r="J18" s="184" t="s">
        <v>25</v>
      </c>
    </row>
    <row r="19" spans="1:10">
      <c r="A19" s="162" t="s">
        <v>515</v>
      </c>
      <c r="B19" s="162">
        <v>2.1829999999999998</v>
      </c>
      <c r="C19" s="188">
        <v>5.1670644391408116</v>
      </c>
      <c r="D19" s="184" t="s">
        <v>26</v>
      </c>
      <c r="E19" s="184" t="s">
        <v>1284</v>
      </c>
      <c r="F19" s="184" t="s">
        <v>1285</v>
      </c>
      <c r="G19" s="184" t="s">
        <v>28</v>
      </c>
      <c r="H19" s="162">
        <v>1280.4000000000001</v>
      </c>
      <c r="I19" s="162" t="s">
        <v>29</v>
      </c>
      <c r="J19" s="162" t="s">
        <v>25</v>
      </c>
    </row>
    <row r="20" spans="1:10">
      <c r="A20" s="162" t="s">
        <v>592</v>
      </c>
      <c r="B20" s="162">
        <v>0.64300000000000002</v>
      </c>
      <c r="C20" s="188">
        <v>1.4916467780429594</v>
      </c>
      <c r="D20" s="162" t="s">
        <v>26</v>
      </c>
      <c r="E20" s="162" t="s">
        <v>1284</v>
      </c>
      <c r="F20" s="162" t="s">
        <v>1285</v>
      </c>
      <c r="G20" s="162" t="s">
        <v>28</v>
      </c>
      <c r="H20" s="162">
        <v>3738.8</v>
      </c>
      <c r="I20" s="162" t="s">
        <v>29</v>
      </c>
      <c r="J20" s="162" t="s">
        <v>25</v>
      </c>
    </row>
    <row r="21" spans="1:10">
      <c r="A21" s="162" t="s">
        <v>1002</v>
      </c>
      <c r="B21" s="162">
        <v>0.51</v>
      </c>
      <c r="C21" s="188">
        <v>1.2086330935251799</v>
      </c>
      <c r="D21" s="162" t="s">
        <v>26</v>
      </c>
      <c r="E21" s="162" t="s">
        <v>1286</v>
      </c>
      <c r="F21" s="162" t="s">
        <v>1285</v>
      </c>
      <c r="G21" s="162" t="s">
        <v>28</v>
      </c>
      <c r="H21" s="162">
        <v>257.89999999999998</v>
      </c>
      <c r="I21" s="162" t="s">
        <v>29</v>
      </c>
      <c r="J21" s="162" t="s">
        <v>1003</v>
      </c>
    </row>
  </sheetData>
  <autoFilter ref="A1:J18" xr:uid="{6C8E2980-D073-489D-A7F3-0D46C5C9F056}">
    <sortState xmlns:xlrd2="http://schemas.microsoft.com/office/spreadsheetml/2017/richdata2" ref="A2:J18">
      <sortCondition descending="1" ref="H1:H18"/>
    </sortState>
  </autoFilter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9" priority="1" operator="lessThan">
      <formula>2000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1B4FC-3FC1-4DDC-B65A-F20ECAA0E8BF}">
  <dimension ref="A1:L80"/>
  <sheetViews>
    <sheetView workbookViewId="0">
      <selection activeCell="K1" sqref="K1:L1"/>
    </sheetView>
  </sheetViews>
  <sheetFormatPr defaultRowHeight="15"/>
  <cols>
    <col min="1" max="1" width="11.85546875" style="13" bestFit="1" customWidth="1"/>
    <col min="2" max="2" width="5.7109375" style="21" bestFit="1" customWidth="1"/>
    <col min="3" max="3" width="6.85546875" style="21" bestFit="1" customWidth="1"/>
    <col min="4" max="4" width="7.85546875" style="13" bestFit="1" customWidth="1"/>
    <col min="5" max="5" width="13.7109375" style="13" bestFit="1" customWidth="1"/>
    <col min="6" max="6" width="24.42578125" style="13" bestFit="1" customWidth="1"/>
    <col min="7" max="7" width="7.85546875" style="13" bestFit="1" customWidth="1"/>
    <col min="8" max="8" width="7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871</v>
      </c>
      <c r="B1" s="12" t="s">
        <v>14</v>
      </c>
      <c r="C1" s="12" t="s">
        <v>15</v>
      </c>
      <c r="D1" s="11" t="s">
        <v>707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210" t="s">
        <v>23</v>
      </c>
      <c r="L1" s="210">
        <f>SUM(H2:H1048576)</f>
        <v>15458.900000000001</v>
      </c>
    </row>
    <row r="2" spans="1:12">
      <c r="A2" s="18" t="s">
        <v>760</v>
      </c>
      <c r="B2" s="22">
        <v>0.94699999999999995</v>
      </c>
      <c r="C2" s="22">
        <v>2.6460674157303372</v>
      </c>
      <c r="D2" s="14" t="s">
        <v>26</v>
      </c>
      <c r="E2" s="18" t="s">
        <v>219</v>
      </c>
      <c r="F2" s="18" t="s">
        <v>1287</v>
      </c>
      <c r="G2" s="18" t="s">
        <v>28</v>
      </c>
      <c r="H2" s="19">
        <v>42.2</v>
      </c>
      <c r="I2" s="19" t="s">
        <v>29</v>
      </c>
      <c r="J2" s="18" t="s">
        <v>761</v>
      </c>
    </row>
    <row r="3" spans="1:12">
      <c r="A3" s="46" t="s">
        <v>159</v>
      </c>
      <c r="B3" s="50">
        <v>0.32100000000000001</v>
      </c>
      <c r="C3" s="48">
        <v>1.5</v>
      </c>
      <c r="D3" s="14" t="s">
        <v>26</v>
      </c>
      <c r="E3" s="18" t="s">
        <v>76</v>
      </c>
      <c r="F3" s="18" t="s">
        <v>1288</v>
      </c>
      <c r="G3" s="18" t="s">
        <v>28</v>
      </c>
      <c r="H3" s="19">
        <v>187.9</v>
      </c>
      <c r="I3" s="19" t="s">
        <v>29</v>
      </c>
      <c r="J3" s="18" t="s">
        <v>25</v>
      </c>
    </row>
    <row r="4" spans="1:12">
      <c r="A4" s="18" t="s">
        <v>57</v>
      </c>
      <c r="B4" s="22">
        <v>0.26100000000000001</v>
      </c>
      <c r="C4" s="22">
        <v>1.219626168224299</v>
      </c>
      <c r="D4" s="14" t="s">
        <v>26</v>
      </c>
      <c r="E4" s="18" t="s">
        <v>76</v>
      </c>
      <c r="F4" s="18" t="s">
        <v>1288</v>
      </c>
      <c r="G4" s="18" t="s">
        <v>28</v>
      </c>
      <c r="H4" s="19">
        <v>209.8</v>
      </c>
      <c r="I4" s="19" t="s">
        <v>29</v>
      </c>
      <c r="J4" s="18" t="s">
        <v>25</v>
      </c>
    </row>
    <row r="5" spans="1:12">
      <c r="A5" s="18" t="s">
        <v>162</v>
      </c>
      <c r="B5" s="22">
        <v>0.23599999999999999</v>
      </c>
      <c r="C5" s="22">
        <v>1.1028037383177569</v>
      </c>
      <c r="D5" s="14" t="s">
        <v>26</v>
      </c>
      <c r="E5" s="18" t="s">
        <v>76</v>
      </c>
      <c r="F5" s="18" t="s">
        <v>1288</v>
      </c>
      <c r="G5" s="18" t="s">
        <v>28</v>
      </c>
      <c r="H5" s="19">
        <v>210</v>
      </c>
      <c r="I5" s="19" t="s">
        <v>29</v>
      </c>
      <c r="J5" s="18" t="s">
        <v>25</v>
      </c>
    </row>
    <row r="6" spans="1:12">
      <c r="A6" s="18" t="s">
        <v>60</v>
      </c>
      <c r="B6" s="22">
        <v>0.245</v>
      </c>
      <c r="C6" s="22">
        <v>1.1448598130841121</v>
      </c>
      <c r="D6" s="14" t="s">
        <v>26</v>
      </c>
      <c r="E6" s="18" t="s">
        <v>76</v>
      </c>
      <c r="F6" s="18" t="s">
        <v>1288</v>
      </c>
      <c r="G6" s="18" t="s">
        <v>28</v>
      </c>
      <c r="H6" s="19">
        <v>210.1</v>
      </c>
      <c r="I6" s="19" t="s">
        <v>29</v>
      </c>
      <c r="J6" s="18" t="s">
        <v>25</v>
      </c>
    </row>
    <row r="7" spans="1:12">
      <c r="A7" s="18" t="s">
        <v>167</v>
      </c>
      <c r="B7" s="22">
        <v>0.28000000000000003</v>
      </c>
      <c r="C7" s="22">
        <v>1.3084112149532712</v>
      </c>
      <c r="D7" s="14" t="s">
        <v>26</v>
      </c>
      <c r="E7" s="18" t="s">
        <v>76</v>
      </c>
      <c r="F7" s="18" t="s">
        <v>1288</v>
      </c>
      <c r="G7" s="18" t="s">
        <v>28</v>
      </c>
      <c r="H7" s="19">
        <v>215</v>
      </c>
      <c r="I7" s="19" t="s">
        <v>29</v>
      </c>
      <c r="J7" s="18" t="s">
        <v>25</v>
      </c>
    </row>
    <row r="8" spans="1:12">
      <c r="A8" s="18" t="s">
        <v>343</v>
      </c>
      <c r="B8" s="22">
        <v>1.796</v>
      </c>
      <c r="C8" s="22">
        <v>8.3925233644859816</v>
      </c>
      <c r="D8" s="14" t="s">
        <v>26</v>
      </c>
      <c r="E8" s="18" t="s">
        <v>76</v>
      </c>
      <c r="F8" s="18" t="s">
        <v>1288</v>
      </c>
      <c r="G8" s="18" t="s">
        <v>28</v>
      </c>
      <c r="H8" s="19">
        <v>152.4</v>
      </c>
      <c r="I8" s="19" t="s">
        <v>29</v>
      </c>
      <c r="J8" s="18" t="s">
        <v>25</v>
      </c>
    </row>
    <row r="9" spans="1:12">
      <c r="A9" s="18" t="s">
        <v>174</v>
      </c>
      <c r="B9" s="22">
        <v>1.5760000000000001</v>
      </c>
      <c r="C9" s="22">
        <v>7.3644859813084116</v>
      </c>
      <c r="D9" s="14" t="s">
        <v>26</v>
      </c>
      <c r="E9" s="18" t="s">
        <v>76</v>
      </c>
      <c r="F9" s="18" t="s">
        <v>1288</v>
      </c>
      <c r="G9" s="18" t="s">
        <v>28</v>
      </c>
      <c r="H9" s="19">
        <v>170.6</v>
      </c>
      <c r="I9" s="19" t="s">
        <v>29</v>
      </c>
      <c r="J9" s="18" t="s">
        <v>175</v>
      </c>
    </row>
    <row r="10" spans="1:12">
      <c r="A10" s="18" t="s">
        <v>329</v>
      </c>
      <c r="B10" s="22">
        <v>0.60099999999999998</v>
      </c>
      <c r="C10" s="22">
        <v>2.8084112149532712</v>
      </c>
      <c r="D10" s="14" t="s">
        <v>26</v>
      </c>
      <c r="E10" s="18" t="s">
        <v>76</v>
      </c>
      <c r="F10" s="18" t="s">
        <v>1288</v>
      </c>
      <c r="G10" s="18" t="s">
        <v>28</v>
      </c>
      <c r="H10" s="19">
        <v>436.7</v>
      </c>
      <c r="I10" s="19" t="s">
        <v>29</v>
      </c>
      <c r="J10" s="18" t="s">
        <v>25</v>
      </c>
    </row>
    <row r="11" spans="1:12">
      <c r="A11" s="18" t="s">
        <v>1029</v>
      </c>
      <c r="B11" s="22">
        <v>0.249</v>
      </c>
      <c r="C11" s="22">
        <v>1.1635514018691588</v>
      </c>
      <c r="D11" s="14" t="s">
        <v>26</v>
      </c>
      <c r="E11" s="18" t="s">
        <v>76</v>
      </c>
      <c r="F11" s="18" t="s">
        <v>1288</v>
      </c>
      <c r="G11" s="18" t="s">
        <v>28</v>
      </c>
      <c r="H11" s="19">
        <v>143.4</v>
      </c>
      <c r="I11" s="19" t="s">
        <v>29</v>
      </c>
      <c r="J11" s="18" t="s">
        <v>1030</v>
      </c>
    </row>
    <row r="12" spans="1:12">
      <c r="A12" s="18" t="s">
        <v>205</v>
      </c>
      <c r="B12" s="22">
        <v>0.33300000000000002</v>
      </c>
      <c r="C12" s="22">
        <v>1.5560747663551402</v>
      </c>
      <c r="D12" s="14" t="s">
        <v>26</v>
      </c>
      <c r="E12" s="18" t="s">
        <v>76</v>
      </c>
      <c r="F12" s="18" t="s">
        <v>1288</v>
      </c>
      <c r="G12" s="18" t="s">
        <v>28</v>
      </c>
      <c r="H12" s="19">
        <v>670.30000000000007</v>
      </c>
      <c r="I12" s="19" t="s">
        <v>29</v>
      </c>
      <c r="J12" s="18" t="s">
        <v>206</v>
      </c>
    </row>
    <row r="13" spans="1:12">
      <c r="A13" s="18" t="s">
        <v>367</v>
      </c>
      <c r="B13" s="22">
        <v>1.4159999999999999</v>
      </c>
      <c r="C13" s="22">
        <v>6.6168224299065415</v>
      </c>
      <c r="D13" s="14" t="s">
        <v>26</v>
      </c>
      <c r="E13" s="18" t="s">
        <v>76</v>
      </c>
      <c r="F13" s="18" t="s">
        <v>1288</v>
      </c>
      <c r="G13" s="18" t="s">
        <v>28</v>
      </c>
      <c r="H13" s="19">
        <v>325.10000000000002</v>
      </c>
      <c r="I13" s="19" t="s">
        <v>29</v>
      </c>
      <c r="J13" s="18" t="s">
        <v>25</v>
      </c>
    </row>
    <row r="14" spans="1:12">
      <c r="A14" s="18" t="s">
        <v>49</v>
      </c>
      <c r="B14" s="22">
        <v>2.7120000000000002</v>
      </c>
      <c r="C14" s="22">
        <v>12.672897196261683</v>
      </c>
      <c r="D14" s="14" t="s">
        <v>26</v>
      </c>
      <c r="E14" s="18" t="s">
        <v>76</v>
      </c>
      <c r="F14" s="18" t="s">
        <v>1288</v>
      </c>
      <c r="G14" s="18" t="s">
        <v>28</v>
      </c>
      <c r="H14" s="19">
        <v>268.2</v>
      </c>
      <c r="I14" s="19" t="s">
        <v>29</v>
      </c>
      <c r="J14" s="18" t="s">
        <v>25</v>
      </c>
    </row>
    <row r="15" spans="1:12">
      <c r="A15" s="18" t="s">
        <v>245</v>
      </c>
      <c r="B15" s="22">
        <v>0.75800000000000001</v>
      </c>
      <c r="C15" s="22">
        <v>2.1844380403458215</v>
      </c>
      <c r="D15" s="14" t="s">
        <v>26</v>
      </c>
      <c r="E15" s="18" t="s">
        <v>219</v>
      </c>
      <c r="F15" s="18" t="s">
        <v>1289</v>
      </c>
      <c r="G15" s="18" t="s">
        <v>28</v>
      </c>
      <c r="H15" s="19">
        <v>162.9</v>
      </c>
      <c r="I15" s="19" t="s">
        <v>29</v>
      </c>
      <c r="J15" s="18" t="s">
        <v>25</v>
      </c>
    </row>
    <row r="16" spans="1:12">
      <c r="A16" s="18" t="s">
        <v>248</v>
      </c>
      <c r="B16" s="22">
        <v>0.94399999999999995</v>
      </c>
      <c r="C16" s="22">
        <v>2.7204610951008648</v>
      </c>
      <c r="D16" s="14" t="s">
        <v>26</v>
      </c>
      <c r="E16" s="18" t="s">
        <v>219</v>
      </c>
      <c r="F16" s="18" t="s">
        <v>1289</v>
      </c>
      <c r="G16" s="18" t="s">
        <v>28</v>
      </c>
      <c r="H16" s="19">
        <v>167.3</v>
      </c>
      <c r="I16" s="19" t="s">
        <v>29</v>
      </c>
      <c r="J16" s="18" t="s">
        <v>25</v>
      </c>
    </row>
    <row r="17" spans="1:10">
      <c r="A17" s="18" t="s">
        <v>249</v>
      </c>
      <c r="B17" s="22">
        <v>1.0269999999999999</v>
      </c>
      <c r="C17" s="22">
        <v>2.9596541786743518</v>
      </c>
      <c r="D17" s="14" t="s">
        <v>26</v>
      </c>
      <c r="E17" s="18" t="s">
        <v>219</v>
      </c>
      <c r="F17" s="18" t="s">
        <v>1289</v>
      </c>
      <c r="G17" s="18" t="s">
        <v>28</v>
      </c>
      <c r="H17" s="19">
        <v>146.19999999999999</v>
      </c>
      <c r="I17" s="19" t="s">
        <v>29</v>
      </c>
      <c r="J17" s="18" t="s">
        <v>25</v>
      </c>
    </row>
    <row r="18" spans="1:10">
      <c r="A18" s="18" t="s">
        <v>252</v>
      </c>
      <c r="B18" s="22">
        <v>1.4059999999999999</v>
      </c>
      <c r="C18" s="22">
        <v>4.0518731988472627</v>
      </c>
      <c r="D18" s="14" t="s">
        <v>26</v>
      </c>
      <c r="E18" s="18" t="s">
        <v>219</v>
      </c>
      <c r="F18" s="18" t="s">
        <v>1289</v>
      </c>
      <c r="G18" s="18" t="s">
        <v>28</v>
      </c>
      <c r="H18" s="19">
        <v>131.4</v>
      </c>
      <c r="I18" s="19" t="s">
        <v>29</v>
      </c>
      <c r="J18" s="18" t="s">
        <v>25</v>
      </c>
    </row>
    <row r="19" spans="1:10">
      <c r="A19" s="18" t="s">
        <v>253</v>
      </c>
      <c r="B19" s="22">
        <v>0.46899999999999997</v>
      </c>
      <c r="C19" s="22">
        <v>1.3515850144092219</v>
      </c>
      <c r="D19" s="14" t="s">
        <v>26</v>
      </c>
      <c r="E19" s="18" t="s">
        <v>219</v>
      </c>
      <c r="F19" s="18" t="s">
        <v>1289</v>
      </c>
      <c r="G19" s="18" t="s">
        <v>28</v>
      </c>
      <c r="H19" s="19">
        <v>162.80000000000001</v>
      </c>
      <c r="I19" s="19" t="s">
        <v>29</v>
      </c>
      <c r="J19" s="18" t="s">
        <v>25</v>
      </c>
    </row>
    <row r="20" spans="1:10">
      <c r="A20" s="18" t="s">
        <v>254</v>
      </c>
      <c r="B20" s="22">
        <v>1.103</v>
      </c>
      <c r="C20" s="22">
        <v>3.1786743515850144</v>
      </c>
      <c r="D20" s="14" t="s">
        <v>26</v>
      </c>
      <c r="E20" s="18" t="s">
        <v>219</v>
      </c>
      <c r="F20" s="18" t="s">
        <v>1289</v>
      </c>
      <c r="G20" s="18" t="s">
        <v>28</v>
      </c>
      <c r="H20" s="19">
        <v>181.9</v>
      </c>
      <c r="I20" s="19" t="s">
        <v>29</v>
      </c>
      <c r="J20" s="18" t="s">
        <v>25</v>
      </c>
    </row>
    <row r="21" spans="1:10">
      <c r="A21" s="18" t="s">
        <v>256</v>
      </c>
      <c r="B21" s="22">
        <v>1.0109999999999999</v>
      </c>
      <c r="C21" s="22">
        <v>2.9135446685878961</v>
      </c>
      <c r="D21" s="14" t="s">
        <v>26</v>
      </c>
      <c r="E21" s="18" t="s">
        <v>219</v>
      </c>
      <c r="F21" s="18" t="s">
        <v>1289</v>
      </c>
      <c r="G21" s="18" t="s">
        <v>28</v>
      </c>
      <c r="H21" s="19">
        <v>166.8</v>
      </c>
      <c r="I21" s="19" t="s">
        <v>29</v>
      </c>
      <c r="J21" s="18" t="s">
        <v>25</v>
      </c>
    </row>
    <row r="22" spans="1:10">
      <c r="A22" s="18" t="s">
        <v>257</v>
      </c>
      <c r="B22" s="22">
        <v>1.226</v>
      </c>
      <c r="C22" s="22">
        <v>3.53314121037464</v>
      </c>
      <c r="D22" s="14" t="s">
        <v>26</v>
      </c>
      <c r="E22" s="18" t="s">
        <v>219</v>
      </c>
      <c r="F22" s="18" t="s">
        <v>1289</v>
      </c>
      <c r="G22" s="18" t="s">
        <v>28</v>
      </c>
      <c r="H22" s="19">
        <v>147</v>
      </c>
      <c r="I22" s="19" t="s">
        <v>29</v>
      </c>
      <c r="J22" s="18" t="s">
        <v>25</v>
      </c>
    </row>
    <row r="23" spans="1:10">
      <c r="A23" s="18" t="s">
        <v>260</v>
      </c>
      <c r="B23" s="22">
        <v>0.57799999999999996</v>
      </c>
      <c r="C23" s="22">
        <v>1.6657060518731988</v>
      </c>
      <c r="D23" s="14" t="s">
        <v>26</v>
      </c>
      <c r="E23" s="18" t="s">
        <v>219</v>
      </c>
      <c r="F23" s="18" t="s">
        <v>1289</v>
      </c>
      <c r="G23" s="18" t="s">
        <v>28</v>
      </c>
      <c r="H23" s="19">
        <v>178.5</v>
      </c>
      <c r="I23" s="19" t="s">
        <v>29</v>
      </c>
      <c r="J23" s="18" t="s">
        <v>25</v>
      </c>
    </row>
    <row r="24" spans="1:10">
      <c r="A24" s="18" t="s">
        <v>75</v>
      </c>
      <c r="B24" s="22">
        <v>1.383</v>
      </c>
      <c r="C24" s="22">
        <v>3.9855907780979831</v>
      </c>
      <c r="D24" s="14" t="s">
        <v>26</v>
      </c>
      <c r="E24" s="18" t="s">
        <v>219</v>
      </c>
      <c r="F24" s="18" t="s">
        <v>1289</v>
      </c>
      <c r="G24" s="18" t="s">
        <v>28</v>
      </c>
      <c r="H24" s="19">
        <v>75.7</v>
      </c>
      <c r="I24" s="19" t="s">
        <v>29</v>
      </c>
      <c r="J24" s="18" t="s">
        <v>25</v>
      </c>
    </row>
    <row r="25" spans="1:10">
      <c r="A25" s="18" t="s">
        <v>261</v>
      </c>
      <c r="B25" s="22">
        <v>0.53600000000000003</v>
      </c>
      <c r="C25" s="22">
        <v>1.5446685878962538</v>
      </c>
      <c r="D25" s="14" t="s">
        <v>26</v>
      </c>
      <c r="E25" s="18" t="s">
        <v>219</v>
      </c>
      <c r="F25" s="18" t="s">
        <v>1289</v>
      </c>
      <c r="G25" s="18" t="s">
        <v>28</v>
      </c>
      <c r="H25" s="19">
        <v>143.4</v>
      </c>
      <c r="I25" s="19" t="s">
        <v>29</v>
      </c>
      <c r="J25" s="18" t="s">
        <v>25</v>
      </c>
    </row>
    <row r="26" spans="1:10">
      <c r="A26" s="18" t="s">
        <v>262</v>
      </c>
      <c r="B26" s="22">
        <v>0.749</v>
      </c>
      <c r="C26" s="22">
        <v>2.1585014409221905</v>
      </c>
      <c r="D26" s="14" t="s">
        <v>26</v>
      </c>
      <c r="E26" s="18" t="s">
        <v>219</v>
      </c>
      <c r="F26" s="18" t="s">
        <v>1289</v>
      </c>
      <c r="G26" s="18" t="s">
        <v>28</v>
      </c>
      <c r="H26" s="19">
        <v>155.5</v>
      </c>
      <c r="I26" s="19" t="s">
        <v>29</v>
      </c>
      <c r="J26" s="18" t="s">
        <v>25</v>
      </c>
    </row>
    <row r="27" spans="1:10">
      <c r="A27" s="18" t="s">
        <v>263</v>
      </c>
      <c r="B27" s="22">
        <v>0.998</v>
      </c>
      <c r="C27" s="22">
        <v>2.8760806916426516</v>
      </c>
      <c r="D27" s="14" t="s">
        <v>26</v>
      </c>
      <c r="E27" s="18" t="s">
        <v>219</v>
      </c>
      <c r="F27" s="18" t="s">
        <v>1289</v>
      </c>
      <c r="G27" s="18" t="s">
        <v>28</v>
      </c>
      <c r="H27" s="19">
        <v>143.69999999999999</v>
      </c>
      <c r="I27" s="19" t="s">
        <v>29</v>
      </c>
      <c r="J27" s="18" t="s">
        <v>25</v>
      </c>
    </row>
    <row r="28" spans="1:10">
      <c r="A28" s="18" t="s">
        <v>264</v>
      </c>
      <c r="B28" s="22">
        <v>0.65200000000000002</v>
      </c>
      <c r="C28" s="22">
        <v>1.8789625360230549</v>
      </c>
      <c r="D28" s="14" t="s">
        <v>26</v>
      </c>
      <c r="E28" s="18" t="s">
        <v>219</v>
      </c>
      <c r="F28" s="18" t="s">
        <v>1289</v>
      </c>
      <c r="G28" s="18" t="s">
        <v>28</v>
      </c>
      <c r="H28" s="19">
        <v>162.9</v>
      </c>
      <c r="I28" s="19" t="s">
        <v>29</v>
      </c>
      <c r="J28" s="18" t="s">
        <v>25</v>
      </c>
    </row>
    <row r="29" spans="1:10">
      <c r="A29" s="18" t="s">
        <v>265</v>
      </c>
      <c r="B29" s="22">
        <v>0.38900000000000001</v>
      </c>
      <c r="C29" s="22">
        <v>1.1210374639769454</v>
      </c>
      <c r="D29" s="14" t="s">
        <v>26</v>
      </c>
      <c r="E29" s="18" t="s">
        <v>219</v>
      </c>
      <c r="F29" s="18" t="s">
        <v>1289</v>
      </c>
      <c r="G29" s="18" t="s">
        <v>28</v>
      </c>
      <c r="H29" s="19">
        <v>162.9</v>
      </c>
      <c r="I29" s="19" t="s">
        <v>29</v>
      </c>
      <c r="J29" s="18" t="s">
        <v>25</v>
      </c>
    </row>
    <row r="30" spans="1:10">
      <c r="A30" s="18" t="s">
        <v>268</v>
      </c>
      <c r="B30" s="22">
        <v>0.88900000000000001</v>
      </c>
      <c r="C30" s="22">
        <v>2.5619596541786747</v>
      </c>
      <c r="D30" s="14" t="s">
        <v>26</v>
      </c>
      <c r="E30" s="18" t="s">
        <v>219</v>
      </c>
      <c r="F30" s="18" t="s">
        <v>1289</v>
      </c>
      <c r="G30" s="18" t="s">
        <v>28</v>
      </c>
      <c r="H30" s="19">
        <v>141.1</v>
      </c>
      <c r="I30" s="19" t="s">
        <v>29</v>
      </c>
      <c r="J30" s="18" t="s">
        <v>25</v>
      </c>
    </row>
    <row r="31" spans="1:10">
      <c r="A31" s="18" t="s">
        <v>269</v>
      </c>
      <c r="B31" s="22">
        <v>1.2290000000000001</v>
      </c>
      <c r="C31" s="22">
        <v>3.5417867435158508</v>
      </c>
      <c r="D31" s="14" t="s">
        <v>26</v>
      </c>
      <c r="E31" s="18" t="s">
        <v>219</v>
      </c>
      <c r="F31" s="18" t="s">
        <v>1289</v>
      </c>
      <c r="G31" s="18" t="s">
        <v>28</v>
      </c>
      <c r="H31" s="19">
        <v>119.3</v>
      </c>
      <c r="I31" s="19" t="s">
        <v>29</v>
      </c>
      <c r="J31" s="18" t="s">
        <v>25</v>
      </c>
    </row>
    <row r="32" spans="1:10">
      <c r="A32" s="18" t="s">
        <v>78</v>
      </c>
      <c r="B32" s="22">
        <v>0.81499999999999995</v>
      </c>
      <c r="C32" s="22">
        <v>2.3487031700288186</v>
      </c>
      <c r="D32" s="14" t="s">
        <v>26</v>
      </c>
      <c r="E32" s="18" t="s">
        <v>219</v>
      </c>
      <c r="F32" s="18" t="s">
        <v>1289</v>
      </c>
      <c r="G32" s="18" t="s">
        <v>28</v>
      </c>
      <c r="H32" s="19">
        <v>142.19999999999999</v>
      </c>
      <c r="I32" s="19" t="s">
        <v>29</v>
      </c>
      <c r="J32" s="18" t="s">
        <v>25</v>
      </c>
    </row>
    <row r="33" spans="1:10">
      <c r="A33" s="18" t="s">
        <v>270</v>
      </c>
      <c r="B33" s="22">
        <v>1.1279999999999999</v>
      </c>
      <c r="C33" s="22">
        <v>3.2507204610951006</v>
      </c>
      <c r="D33" s="14" t="s">
        <v>26</v>
      </c>
      <c r="E33" s="18" t="s">
        <v>219</v>
      </c>
      <c r="F33" s="18" t="s">
        <v>1289</v>
      </c>
      <c r="G33" s="18" t="s">
        <v>28</v>
      </c>
      <c r="H33" s="19">
        <v>146.69999999999999</v>
      </c>
      <c r="I33" s="19" t="s">
        <v>29</v>
      </c>
      <c r="J33" s="18" t="s">
        <v>25</v>
      </c>
    </row>
    <row r="34" spans="1:10">
      <c r="A34" s="18" t="s">
        <v>271</v>
      </c>
      <c r="B34" s="22">
        <v>0.52700000000000002</v>
      </c>
      <c r="C34" s="22">
        <v>1.5187319884726227</v>
      </c>
      <c r="D34" s="14" t="s">
        <v>26</v>
      </c>
      <c r="E34" s="18" t="s">
        <v>219</v>
      </c>
      <c r="F34" s="18" t="s">
        <v>1289</v>
      </c>
      <c r="G34" s="18" t="s">
        <v>28</v>
      </c>
      <c r="H34" s="19">
        <v>125.7</v>
      </c>
      <c r="I34" s="19" t="s">
        <v>29</v>
      </c>
      <c r="J34" s="18" t="s">
        <v>25</v>
      </c>
    </row>
    <row r="35" spans="1:10">
      <c r="A35" s="18" t="s">
        <v>273</v>
      </c>
      <c r="B35" s="22">
        <v>0.66800000000000004</v>
      </c>
      <c r="C35" s="22">
        <v>1.9250720461095103</v>
      </c>
      <c r="D35" s="14" t="s">
        <v>26</v>
      </c>
      <c r="E35" s="18" t="s">
        <v>219</v>
      </c>
      <c r="F35" s="18" t="s">
        <v>1289</v>
      </c>
      <c r="G35" s="18" t="s">
        <v>28</v>
      </c>
      <c r="H35" s="19">
        <v>231.4</v>
      </c>
      <c r="I35" s="19" t="s">
        <v>29</v>
      </c>
      <c r="J35" s="18" t="s">
        <v>274</v>
      </c>
    </row>
    <row r="36" spans="1:10">
      <c r="A36" s="18" t="s">
        <v>275</v>
      </c>
      <c r="B36" s="22">
        <v>0.432</v>
      </c>
      <c r="C36" s="22">
        <v>1.244956772334294</v>
      </c>
      <c r="D36" s="14" t="s">
        <v>26</v>
      </c>
      <c r="E36" s="18" t="s">
        <v>219</v>
      </c>
      <c r="F36" s="18" t="s">
        <v>1289</v>
      </c>
      <c r="G36" s="18" t="s">
        <v>28</v>
      </c>
      <c r="H36" s="19">
        <v>219.4</v>
      </c>
      <c r="I36" s="19" t="s">
        <v>29</v>
      </c>
      <c r="J36" s="18" t="s">
        <v>276</v>
      </c>
    </row>
    <row r="37" spans="1:10">
      <c r="A37" s="18" t="s">
        <v>277</v>
      </c>
      <c r="B37" s="22">
        <v>0.41799999999999998</v>
      </c>
      <c r="C37" s="22">
        <v>1.2046109510086456</v>
      </c>
      <c r="D37" s="14" t="s">
        <v>26</v>
      </c>
      <c r="E37" s="18" t="s">
        <v>219</v>
      </c>
      <c r="F37" s="18" t="s">
        <v>1289</v>
      </c>
      <c r="G37" s="18" t="s">
        <v>28</v>
      </c>
      <c r="H37" s="19">
        <v>138</v>
      </c>
      <c r="I37" s="19" t="s">
        <v>29</v>
      </c>
      <c r="J37" s="141" t="s">
        <v>278</v>
      </c>
    </row>
    <row r="38" spans="1:10">
      <c r="A38" s="18" t="s">
        <v>281</v>
      </c>
      <c r="B38" s="22">
        <v>0.81499999999999995</v>
      </c>
      <c r="C38" s="22">
        <v>2.3487031700288186</v>
      </c>
      <c r="D38" s="14" t="s">
        <v>26</v>
      </c>
      <c r="E38" s="18" t="s">
        <v>219</v>
      </c>
      <c r="F38" s="18" t="s">
        <v>1289</v>
      </c>
      <c r="G38" s="18" t="s">
        <v>28</v>
      </c>
      <c r="H38" s="19">
        <v>217.8</v>
      </c>
      <c r="I38" s="25" t="s">
        <v>29</v>
      </c>
      <c r="J38" s="162" t="s">
        <v>282</v>
      </c>
    </row>
    <row r="39" spans="1:10">
      <c r="A39" s="18" t="s">
        <v>283</v>
      </c>
      <c r="B39" s="22">
        <v>0.94499999999999995</v>
      </c>
      <c r="C39" s="22">
        <v>2.723342939481268</v>
      </c>
      <c r="D39" s="14" t="s">
        <v>26</v>
      </c>
      <c r="E39" s="18" t="s">
        <v>219</v>
      </c>
      <c r="F39" s="18" t="s">
        <v>1289</v>
      </c>
      <c r="G39" s="18" t="s">
        <v>28</v>
      </c>
      <c r="H39" s="19">
        <v>218</v>
      </c>
      <c r="I39" s="19" t="s">
        <v>29</v>
      </c>
      <c r="J39" s="162" t="s">
        <v>284</v>
      </c>
    </row>
    <row r="40" spans="1:10">
      <c r="A40" s="18" t="s">
        <v>285</v>
      </c>
      <c r="B40" s="22">
        <v>0.46899999999999997</v>
      </c>
      <c r="C40" s="22">
        <v>1.3515850144092219</v>
      </c>
      <c r="D40" s="14" t="s">
        <v>26</v>
      </c>
      <c r="E40" s="18" t="s">
        <v>219</v>
      </c>
      <c r="F40" s="18" t="s">
        <v>1289</v>
      </c>
      <c r="G40" s="18" t="s">
        <v>28</v>
      </c>
      <c r="H40" s="19">
        <v>172.5</v>
      </c>
      <c r="I40" s="19" t="s">
        <v>29</v>
      </c>
      <c r="J40" s="162" t="s">
        <v>286</v>
      </c>
    </row>
    <row r="41" spans="1:10">
      <c r="A41" s="18" t="s">
        <v>287</v>
      </c>
      <c r="B41" s="22">
        <v>0.58399999999999996</v>
      </c>
      <c r="C41" s="22">
        <v>1.6829971181556196</v>
      </c>
      <c r="D41" s="14" t="s">
        <v>26</v>
      </c>
      <c r="E41" s="18" t="s">
        <v>219</v>
      </c>
      <c r="F41" s="18" t="s">
        <v>1289</v>
      </c>
      <c r="G41" s="18" t="s">
        <v>28</v>
      </c>
      <c r="H41" s="19">
        <v>225.7</v>
      </c>
      <c r="I41" s="19" t="s">
        <v>29</v>
      </c>
      <c r="J41" s="162" t="s">
        <v>288</v>
      </c>
    </row>
    <row r="42" spans="1:10">
      <c r="A42" s="18" t="s">
        <v>289</v>
      </c>
      <c r="B42" s="22">
        <v>1.0369999999999999</v>
      </c>
      <c r="C42" s="22">
        <v>2.988472622478386</v>
      </c>
      <c r="D42" s="14" t="s">
        <v>26</v>
      </c>
      <c r="E42" s="18" t="s">
        <v>219</v>
      </c>
      <c r="F42" s="18" t="s">
        <v>1289</v>
      </c>
      <c r="G42" s="18" t="s">
        <v>28</v>
      </c>
      <c r="H42" s="19">
        <v>175.2</v>
      </c>
      <c r="I42" s="19" t="s">
        <v>29</v>
      </c>
      <c r="J42" s="162" t="s">
        <v>290</v>
      </c>
    </row>
    <row r="43" spans="1:10">
      <c r="A43" s="18" t="s">
        <v>504</v>
      </c>
      <c r="B43" s="22">
        <v>0.95</v>
      </c>
      <c r="C43" s="22">
        <v>2.7377521613832854</v>
      </c>
      <c r="D43" s="14" t="s">
        <v>26</v>
      </c>
      <c r="E43" s="18" t="s">
        <v>219</v>
      </c>
      <c r="F43" s="18" t="s">
        <v>1289</v>
      </c>
      <c r="G43" s="18" t="s">
        <v>28</v>
      </c>
      <c r="H43" s="19">
        <v>132.69999999999999</v>
      </c>
      <c r="I43" s="19" t="s">
        <v>29</v>
      </c>
      <c r="J43" s="18" t="s">
        <v>505</v>
      </c>
    </row>
    <row r="44" spans="1:10">
      <c r="A44" s="18" t="s">
        <v>710</v>
      </c>
      <c r="B44" s="22">
        <v>0.91100000000000003</v>
      </c>
      <c r="C44" s="22">
        <v>2.6253602305475505</v>
      </c>
      <c r="D44" s="14" t="s">
        <v>26</v>
      </c>
      <c r="E44" s="18" t="s">
        <v>219</v>
      </c>
      <c r="F44" s="18" t="s">
        <v>1289</v>
      </c>
      <c r="G44" s="18" t="s">
        <v>28</v>
      </c>
      <c r="H44" s="19">
        <v>159.80000000000001</v>
      </c>
      <c r="I44" s="19" t="s">
        <v>29</v>
      </c>
      <c r="J44" s="18" t="s">
        <v>711</v>
      </c>
    </row>
    <row r="45" spans="1:10">
      <c r="A45" s="18" t="s">
        <v>336</v>
      </c>
      <c r="B45" s="22">
        <v>0.68899999999999995</v>
      </c>
      <c r="C45" s="22">
        <v>1.9855907780979827</v>
      </c>
      <c r="D45" s="14" t="s">
        <v>26</v>
      </c>
      <c r="E45" s="18" t="s">
        <v>219</v>
      </c>
      <c r="F45" s="18" t="s">
        <v>1289</v>
      </c>
      <c r="G45" s="18" t="s">
        <v>28</v>
      </c>
      <c r="H45" s="19">
        <v>183.1</v>
      </c>
      <c r="I45" s="19" t="s">
        <v>29</v>
      </c>
      <c r="J45" s="18" t="s">
        <v>337</v>
      </c>
    </row>
    <row r="46" spans="1:10">
      <c r="A46" s="18" t="s">
        <v>849</v>
      </c>
      <c r="B46" s="22">
        <v>0.78500000000000003</v>
      </c>
      <c r="C46" s="22">
        <v>2.2622478386167151</v>
      </c>
      <c r="D46" s="14" t="s">
        <v>26</v>
      </c>
      <c r="E46" s="18" t="s">
        <v>219</v>
      </c>
      <c r="F46" s="18" t="s">
        <v>1289</v>
      </c>
      <c r="G46" s="18" t="s">
        <v>28</v>
      </c>
      <c r="H46" s="19">
        <v>188.5</v>
      </c>
      <c r="I46" s="19" t="s">
        <v>29</v>
      </c>
      <c r="J46" s="18" t="s">
        <v>850</v>
      </c>
    </row>
    <row r="47" spans="1:10">
      <c r="A47" s="18" t="s">
        <v>506</v>
      </c>
      <c r="B47" s="22">
        <v>0.57999999999999996</v>
      </c>
      <c r="C47" s="22">
        <v>1.6714697406340058</v>
      </c>
      <c r="D47" s="14" t="s">
        <v>26</v>
      </c>
      <c r="E47" s="18" t="s">
        <v>219</v>
      </c>
      <c r="F47" s="18" t="s">
        <v>1289</v>
      </c>
      <c r="G47" s="18" t="s">
        <v>28</v>
      </c>
      <c r="H47" s="19">
        <v>198.2</v>
      </c>
      <c r="I47" s="19" t="s">
        <v>29</v>
      </c>
      <c r="J47" s="18" t="s">
        <v>507</v>
      </c>
    </row>
    <row r="48" spans="1:10">
      <c r="A48" s="18" t="s">
        <v>712</v>
      </c>
      <c r="B48" s="22">
        <v>1.0149999999999999</v>
      </c>
      <c r="C48" s="22">
        <v>2.9250720461095101</v>
      </c>
      <c r="D48" s="14" t="s">
        <v>26</v>
      </c>
      <c r="E48" s="18" t="s">
        <v>219</v>
      </c>
      <c r="F48" s="18" t="s">
        <v>1289</v>
      </c>
      <c r="G48" s="18" t="s">
        <v>28</v>
      </c>
      <c r="H48" s="19">
        <v>170.3</v>
      </c>
      <c r="I48" s="19" t="s">
        <v>29</v>
      </c>
      <c r="J48" s="18" t="s">
        <v>713</v>
      </c>
    </row>
    <row r="49" spans="1:10">
      <c r="A49" s="18" t="s">
        <v>716</v>
      </c>
      <c r="B49" s="22">
        <v>1.07</v>
      </c>
      <c r="C49" s="22">
        <v>3.0835734870317006</v>
      </c>
      <c r="D49" s="14" t="s">
        <v>26</v>
      </c>
      <c r="E49" s="18" t="s">
        <v>219</v>
      </c>
      <c r="F49" s="18" t="s">
        <v>1289</v>
      </c>
      <c r="G49" s="18" t="s">
        <v>28</v>
      </c>
      <c r="H49" s="19">
        <v>174.6</v>
      </c>
      <c r="I49" s="19" t="s">
        <v>29</v>
      </c>
      <c r="J49" s="18" t="s">
        <v>717</v>
      </c>
    </row>
    <row r="50" spans="1:10">
      <c r="A50" s="18" t="s">
        <v>718</v>
      </c>
      <c r="B50" s="22">
        <v>0.73699999999999999</v>
      </c>
      <c r="C50" s="22">
        <v>2.1239193083573489</v>
      </c>
      <c r="D50" s="14" t="s">
        <v>26</v>
      </c>
      <c r="E50" s="18" t="s">
        <v>219</v>
      </c>
      <c r="F50" s="18" t="s">
        <v>1289</v>
      </c>
      <c r="G50" s="18" t="s">
        <v>28</v>
      </c>
      <c r="H50" s="19">
        <v>196.4</v>
      </c>
      <c r="I50" s="19" t="s">
        <v>29</v>
      </c>
      <c r="J50" s="18" t="s">
        <v>719</v>
      </c>
    </row>
    <row r="51" spans="1:10">
      <c r="A51" s="18" t="s">
        <v>1290</v>
      </c>
      <c r="B51" s="22">
        <v>0.47799999999999998</v>
      </c>
      <c r="C51" s="22">
        <v>1.377521613832853</v>
      </c>
      <c r="D51" s="14" t="s">
        <v>26</v>
      </c>
      <c r="E51" s="18" t="s">
        <v>219</v>
      </c>
      <c r="F51" s="18" t="s">
        <v>1289</v>
      </c>
      <c r="G51" s="18" t="s">
        <v>28</v>
      </c>
      <c r="H51" s="19">
        <v>189.5</v>
      </c>
      <c r="I51" s="19" t="s">
        <v>29</v>
      </c>
      <c r="J51" s="18" t="s">
        <v>1291</v>
      </c>
    </row>
    <row r="52" spans="1:10">
      <c r="A52" s="18" t="s">
        <v>508</v>
      </c>
      <c r="B52" s="22">
        <v>1.2190000000000001</v>
      </c>
      <c r="C52" s="22">
        <v>3.5129682997118161</v>
      </c>
      <c r="D52" s="14" t="s">
        <v>26</v>
      </c>
      <c r="E52" s="18" t="s">
        <v>219</v>
      </c>
      <c r="F52" s="18" t="s">
        <v>1289</v>
      </c>
      <c r="G52" s="18" t="s">
        <v>28</v>
      </c>
      <c r="H52" s="19">
        <v>183.2</v>
      </c>
      <c r="I52" s="19" t="s">
        <v>29</v>
      </c>
      <c r="J52" s="18" t="s">
        <v>509</v>
      </c>
    </row>
    <row r="53" spans="1:10">
      <c r="A53" s="18" t="s">
        <v>949</v>
      </c>
      <c r="B53" s="22">
        <v>0.872</v>
      </c>
      <c r="C53" s="22">
        <v>2.5129682997118157</v>
      </c>
      <c r="D53" s="14" t="s">
        <v>26</v>
      </c>
      <c r="E53" s="18" t="s">
        <v>219</v>
      </c>
      <c r="F53" s="18" t="s">
        <v>1289</v>
      </c>
      <c r="G53" s="18" t="s">
        <v>28</v>
      </c>
      <c r="H53" s="19">
        <v>188.9</v>
      </c>
      <c r="I53" s="19" t="s">
        <v>29</v>
      </c>
      <c r="J53" s="18" t="s">
        <v>950</v>
      </c>
    </row>
    <row r="54" spans="1:10">
      <c r="A54" s="18" t="s">
        <v>325</v>
      </c>
      <c r="B54" s="22">
        <v>0.89800000000000002</v>
      </c>
      <c r="C54" s="22">
        <v>2.5878962536023056</v>
      </c>
      <c r="D54" s="14" t="s">
        <v>26</v>
      </c>
      <c r="E54" s="18" t="s">
        <v>219</v>
      </c>
      <c r="F54" s="18" t="s">
        <v>1289</v>
      </c>
      <c r="G54" s="18" t="s">
        <v>28</v>
      </c>
      <c r="H54" s="19">
        <v>205</v>
      </c>
      <c r="I54" s="19" t="s">
        <v>29</v>
      </c>
      <c r="J54" s="18" t="s">
        <v>326</v>
      </c>
    </row>
    <row r="55" spans="1:10">
      <c r="A55" s="18" t="s">
        <v>1292</v>
      </c>
      <c r="B55" s="22">
        <v>0.65600000000000003</v>
      </c>
      <c r="C55" s="22">
        <v>1.8904899135446689</v>
      </c>
      <c r="D55" s="14" t="s">
        <v>26</v>
      </c>
      <c r="E55" s="18" t="s">
        <v>219</v>
      </c>
      <c r="F55" s="18" t="s">
        <v>1289</v>
      </c>
      <c r="G55" s="18" t="s">
        <v>28</v>
      </c>
      <c r="H55" s="19">
        <v>239.4</v>
      </c>
      <c r="I55" s="19" t="s">
        <v>29</v>
      </c>
      <c r="J55" s="18" t="s">
        <v>1293</v>
      </c>
    </row>
    <row r="56" spans="1:10">
      <c r="A56" s="18" t="s">
        <v>599</v>
      </c>
      <c r="B56" s="22">
        <v>1.2390000000000001</v>
      </c>
      <c r="C56" s="22">
        <v>3.5706051873198854</v>
      </c>
      <c r="D56" s="14" t="s">
        <v>26</v>
      </c>
      <c r="E56" s="18" t="s">
        <v>219</v>
      </c>
      <c r="F56" s="18" t="s">
        <v>1289</v>
      </c>
      <c r="G56" s="18" t="s">
        <v>28</v>
      </c>
      <c r="H56" s="19">
        <v>226.1</v>
      </c>
      <c r="I56" s="19" t="s">
        <v>29</v>
      </c>
      <c r="J56" s="18" t="s">
        <v>600</v>
      </c>
    </row>
    <row r="57" spans="1:10">
      <c r="A57" s="18" t="s">
        <v>720</v>
      </c>
      <c r="B57" s="22">
        <v>1.6160000000000001</v>
      </c>
      <c r="C57" s="22">
        <v>4.6570605187319893</v>
      </c>
      <c r="D57" s="14" t="s">
        <v>26</v>
      </c>
      <c r="E57" s="18" t="s">
        <v>219</v>
      </c>
      <c r="F57" s="18" t="s">
        <v>1289</v>
      </c>
      <c r="G57" s="18" t="s">
        <v>28</v>
      </c>
      <c r="H57" s="19">
        <v>151.19999999999999</v>
      </c>
      <c r="I57" s="19" t="s">
        <v>29</v>
      </c>
      <c r="J57" s="18" t="s">
        <v>721</v>
      </c>
    </row>
    <row r="58" spans="1:10">
      <c r="A58" s="18" t="s">
        <v>722</v>
      </c>
      <c r="B58" s="22">
        <v>1.0269999999999999</v>
      </c>
      <c r="C58" s="22">
        <v>2.9596541786743518</v>
      </c>
      <c r="D58" s="14" t="s">
        <v>26</v>
      </c>
      <c r="E58" s="18" t="s">
        <v>219</v>
      </c>
      <c r="F58" s="18" t="s">
        <v>1289</v>
      </c>
      <c r="G58" s="18" t="s">
        <v>28</v>
      </c>
      <c r="H58" s="19">
        <v>181.1</v>
      </c>
      <c r="I58" s="19" t="s">
        <v>29</v>
      </c>
      <c r="J58" s="18" t="s">
        <v>723</v>
      </c>
    </row>
    <row r="59" spans="1:10">
      <c r="A59" s="18" t="s">
        <v>724</v>
      </c>
      <c r="B59" s="22">
        <v>0.65</v>
      </c>
      <c r="C59" s="22">
        <v>1.8731988472622481</v>
      </c>
      <c r="D59" s="14" t="s">
        <v>26</v>
      </c>
      <c r="E59" s="18" t="s">
        <v>219</v>
      </c>
      <c r="F59" s="18" t="s">
        <v>1289</v>
      </c>
      <c r="G59" s="18" t="s">
        <v>28</v>
      </c>
      <c r="H59" s="19">
        <v>208.2</v>
      </c>
      <c r="I59" s="19" t="s">
        <v>29</v>
      </c>
      <c r="J59" s="18" t="s">
        <v>725</v>
      </c>
    </row>
    <row r="60" spans="1:10">
      <c r="A60" s="18" t="s">
        <v>540</v>
      </c>
      <c r="B60" s="22">
        <v>0.52400000000000002</v>
      </c>
      <c r="C60" s="22">
        <v>1.5100864553314122</v>
      </c>
      <c r="D60" s="14" t="s">
        <v>26</v>
      </c>
      <c r="E60" s="18" t="s">
        <v>219</v>
      </c>
      <c r="F60" s="18" t="s">
        <v>1289</v>
      </c>
      <c r="G60" s="18" t="s">
        <v>28</v>
      </c>
      <c r="H60" s="19">
        <v>15.7</v>
      </c>
      <c r="I60" s="19" t="s">
        <v>29</v>
      </c>
      <c r="J60" s="18" t="s">
        <v>25</v>
      </c>
    </row>
    <row r="61" spans="1:10">
      <c r="A61" s="18" t="s">
        <v>547</v>
      </c>
      <c r="B61" s="22">
        <v>0.86499999999999999</v>
      </c>
      <c r="C61" s="22">
        <v>2.4027777777777777</v>
      </c>
      <c r="D61" s="14" t="s">
        <v>26</v>
      </c>
      <c r="E61" s="18" t="s">
        <v>219</v>
      </c>
      <c r="F61" s="18" t="s">
        <v>1289</v>
      </c>
      <c r="G61" s="18" t="s">
        <v>28</v>
      </c>
      <c r="H61" s="19">
        <v>226.1</v>
      </c>
      <c r="I61" s="19" t="s">
        <v>29</v>
      </c>
      <c r="J61" s="18" t="s">
        <v>548</v>
      </c>
    </row>
    <row r="62" spans="1:10">
      <c r="A62" s="18" t="s">
        <v>653</v>
      </c>
      <c r="B62" s="22">
        <v>1.125</v>
      </c>
      <c r="C62" s="22">
        <v>3.125</v>
      </c>
      <c r="D62" s="14" t="s">
        <v>26</v>
      </c>
      <c r="E62" s="18" t="s">
        <v>219</v>
      </c>
      <c r="F62" s="18" t="s">
        <v>1289</v>
      </c>
      <c r="G62" s="18" t="s">
        <v>28</v>
      </c>
      <c r="H62" s="19">
        <v>199.9</v>
      </c>
      <c r="I62" s="19" t="s">
        <v>29</v>
      </c>
      <c r="J62" s="18" t="s">
        <v>654</v>
      </c>
    </row>
    <row r="63" spans="1:10">
      <c r="A63" s="18" t="s">
        <v>894</v>
      </c>
      <c r="B63" s="22">
        <v>1.7549999999999999</v>
      </c>
      <c r="C63" s="22">
        <v>4.875</v>
      </c>
      <c r="D63" s="14" t="s">
        <v>26</v>
      </c>
      <c r="E63" s="18" t="s">
        <v>219</v>
      </c>
      <c r="F63" s="18" t="s">
        <v>1289</v>
      </c>
      <c r="G63" s="18" t="s">
        <v>28</v>
      </c>
      <c r="H63" s="19">
        <v>266.10000000000002</v>
      </c>
      <c r="I63" s="19" t="s">
        <v>29</v>
      </c>
      <c r="J63" s="18" t="s">
        <v>25</v>
      </c>
    </row>
    <row r="64" spans="1:10">
      <c r="A64" s="18" t="s">
        <v>609</v>
      </c>
      <c r="B64" s="22">
        <v>0.67500000000000004</v>
      </c>
      <c r="C64" s="22">
        <v>1.8750000000000002</v>
      </c>
      <c r="D64" s="14" t="s">
        <v>26</v>
      </c>
      <c r="E64" s="18" t="s">
        <v>219</v>
      </c>
      <c r="F64" s="18" t="s">
        <v>1289</v>
      </c>
      <c r="G64" s="18" t="s">
        <v>28</v>
      </c>
      <c r="H64" s="19">
        <v>226.7</v>
      </c>
      <c r="I64" s="19" t="s">
        <v>29</v>
      </c>
      <c r="J64" s="18" t="s">
        <v>610</v>
      </c>
    </row>
    <row r="65" spans="1:10">
      <c r="A65" s="18" t="s">
        <v>1294</v>
      </c>
      <c r="B65" s="22">
        <v>0.92900000000000005</v>
      </c>
      <c r="C65" s="22">
        <v>2.5805555555555557</v>
      </c>
      <c r="D65" s="14" t="s">
        <v>26</v>
      </c>
      <c r="E65" s="18" t="s">
        <v>219</v>
      </c>
      <c r="F65" s="18" t="s">
        <v>1289</v>
      </c>
      <c r="G65" s="18" t="s">
        <v>28</v>
      </c>
      <c r="H65" s="19">
        <v>241</v>
      </c>
      <c r="I65" s="19" t="s">
        <v>29</v>
      </c>
      <c r="J65" s="18" t="s">
        <v>1295</v>
      </c>
    </row>
    <row r="66" spans="1:10">
      <c r="A66" s="18" t="s">
        <v>549</v>
      </c>
      <c r="B66" s="22">
        <v>0.94299999999999995</v>
      </c>
      <c r="C66" s="22">
        <v>2.6194444444444445</v>
      </c>
      <c r="D66" s="14" t="s">
        <v>26</v>
      </c>
      <c r="E66" s="18" t="s">
        <v>219</v>
      </c>
      <c r="F66" s="18" t="s">
        <v>1289</v>
      </c>
      <c r="G66" s="18" t="s">
        <v>28</v>
      </c>
      <c r="H66" s="19">
        <v>221</v>
      </c>
      <c r="I66" s="19" t="s">
        <v>29</v>
      </c>
      <c r="J66" s="18" t="s">
        <v>550</v>
      </c>
    </row>
    <row r="67" spans="1:10">
      <c r="A67" s="18" t="s">
        <v>617</v>
      </c>
      <c r="B67" s="22">
        <v>0.77100000000000002</v>
      </c>
      <c r="C67" s="22">
        <v>2.1416666666666666</v>
      </c>
      <c r="D67" s="14" t="s">
        <v>26</v>
      </c>
      <c r="E67" s="18" t="s">
        <v>219</v>
      </c>
      <c r="F67" s="18" t="s">
        <v>1289</v>
      </c>
      <c r="G67" s="18" t="s">
        <v>28</v>
      </c>
      <c r="H67" s="19">
        <v>232</v>
      </c>
      <c r="I67" s="19" t="s">
        <v>29</v>
      </c>
      <c r="J67" s="18" t="s">
        <v>618</v>
      </c>
    </row>
    <row r="68" spans="1:10">
      <c r="A68" s="18" t="s">
        <v>879</v>
      </c>
      <c r="B68" s="22">
        <v>0.79500000000000004</v>
      </c>
      <c r="C68" s="22">
        <v>2.2083333333333335</v>
      </c>
      <c r="D68" s="14" t="s">
        <v>26</v>
      </c>
      <c r="E68" s="18" t="s">
        <v>219</v>
      </c>
      <c r="F68" s="18" t="s">
        <v>1289</v>
      </c>
      <c r="G68" s="18" t="s">
        <v>28</v>
      </c>
      <c r="H68" s="19">
        <v>230</v>
      </c>
      <c r="I68" s="19" t="s">
        <v>29</v>
      </c>
      <c r="J68" s="18" t="s">
        <v>880</v>
      </c>
    </row>
    <row r="69" spans="1:10">
      <c r="A69" s="18" t="s">
        <v>1296</v>
      </c>
      <c r="B69" s="22">
        <v>0.55900000000000005</v>
      </c>
      <c r="C69" s="22">
        <v>1.552777777777778</v>
      </c>
      <c r="D69" s="14" t="s">
        <v>26</v>
      </c>
      <c r="E69" s="18" t="s">
        <v>219</v>
      </c>
      <c r="F69" s="18" t="s">
        <v>1289</v>
      </c>
      <c r="G69" s="18" t="s">
        <v>28</v>
      </c>
      <c r="H69" s="19">
        <v>236.7</v>
      </c>
      <c r="I69" s="19" t="s">
        <v>29</v>
      </c>
      <c r="J69" s="18" t="s">
        <v>1297</v>
      </c>
    </row>
    <row r="70" spans="1:10">
      <c r="A70" s="18" t="s">
        <v>726</v>
      </c>
      <c r="B70" s="22">
        <v>1.081</v>
      </c>
      <c r="C70" s="22">
        <v>3.0027777777777778</v>
      </c>
      <c r="D70" s="14" t="s">
        <v>26</v>
      </c>
      <c r="E70" s="18" t="s">
        <v>219</v>
      </c>
      <c r="F70" s="18" t="s">
        <v>1289</v>
      </c>
      <c r="G70" s="18" t="s">
        <v>28</v>
      </c>
      <c r="H70" s="19">
        <v>224.8</v>
      </c>
      <c r="I70" s="19" t="s">
        <v>29</v>
      </c>
      <c r="J70" s="18" t="s">
        <v>727</v>
      </c>
    </row>
    <row r="71" spans="1:10">
      <c r="A71" s="18" t="s">
        <v>651</v>
      </c>
      <c r="B71" s="22">
        <v>0.88</v>
      </c>
      <c r="C71" s="22">
        <v>2.4444444444444446</v>
      </c>
      <c r="D71" s="14" t="s">
        <v>26</v>
      </c>
      <c r="E71" s="18" t="s">
        <v>219</v>
      </c>
      <c r="F71" s="18" t="s">
        <v>1289</v>
      </c>
      <c r="G71" s="18" t="s">
        <v>28</v>
      </c>
      <c r="H71" s="19">
        <v>188.7</v>
      </c>
      <c r="I71" s="19" t="s">
        <v>29</v>
      </c>
      <c r="J71" s="141" t="s">
        <v>652</v>
      </c>
    </row>
    <row r="72" spans="1:10">
      <c r="A72" s="18" t="s">
        <v>606</v>
      </c>
      <c r="B72" s="22">
        <v>0.81799999999999995</v>
      </c>
      <c r="C72" s="22">
        <v>2.2722222222222221</v>
      </c>
      <c r="D72" s="14" t="s">
        <v>26</v>
      </c>
      <c r="E72" s="18" t="s">
        <v>219</v>
      </c>
      <c r="F72" s="18" t="s">
        <v>1289</v>
      </c>
      <c r="G72" s="18" t="s">
        <v>28</v>
      </c>
      <c r="H72" s="19">
        <v>241.8</v>
      </c>
      <c r="I72" s="25" t="s">
        <v>29</v>
      </c>
      <c r="J72" s="189" t="s">
        <v>607</v>
      </c>
    </row>
    <row r="73" spans="1:10">
      <c r="A73" s="18" t="s">
        <v>647</v>
      </c>
      <c r="B73" s="22">
        <v>0.53300000000000003</v>
      </c>
      <c r="C73" s="22">
        <v>1.4805555555555556</v>
      </c>
      <c r="D73" s="14" t="s">
        <v>26</v>
      </c>
      <c r="E73" s="18" t="s">
        <v>219</v>
      </c>
      <c r="F73" s="18" t="s">
        <v>1289</v>
      </c>
      <c r="G73" s="18" t="s">
        <v>28</v>
      </c>
      <c r="H73" s="19">
        <v>245.7</v>
      </c>
      <c r="I73" s="19" t="s">
        <v>29</v>
      </c>
      <c r="J73" s="33" t="s">
        <v>648</v>
      </c>
    </row>
    <row r="74" spans="1:10">
      <c r="A74" s="18" t="s">
        <v>1298</v>
      </c>
      <c r="B74" s="22">
        <v>0.875</v>
      </c>
      <c r="C74" s="22">
        <v>2.4305555555555558</v>
      </c>
      <c r="D74" s="14" t="s">
        <v>26</v>
      </c>
      <c r="E74" s="18" t="s">
        <v>219</v>
      </c>
      <c r="F74" s="18" t="s">
        <v>1289</v>
      </c>
      <c r="G74" s="18" t="s">
        <v>28</v>
      </c>
      <c r="H74" s="19">
        <v>214.3</v>
      </c>
      <c r="I74" s="19" t="s">
        <v>29</v>
      </c>
      <c r="J74" s="18" t="s">
        <v>1299</v>
      </c>
    </row>
    <row r="75" spans="1:10">
      <c r="A75" s="18" t="s">
        <v>663</v>
      </c>
      <c r="B75" s="22">
        <v>1.0640000000000001</v>
      </c>
      <c r="C75" s="22">
        <v>2.9555555555555557</v>
      </c>
      <c r="D75" s="14" t="s">
        <v>26</v>
      </c>
      <c r="E75" s="18" t="s">
        <v>219</v>
      </c>
      <c r="F75" s="18" t="s">
        <v>1289</v>
      </c>
      <c r="G75" s="18" t="s">
        <v>28</v>
      </c>
      <c r="H75" s="19">
        <v>214.3</v>
      </c>
      <c r="I75" s="19" t="s">
        <v>29</v>
      </c>
      <c r="J75" s="18" t="s">
        <v>664</v>
      </c>
    </row>
    <row r="76" spans="1:10">
      <c r="A76" s="18" t="s">
        <v>1300</v>
      </c>
      <c r="B76" s="22">
        <v>1.069</v>
      </c>
      <c r="C76" s="22">
        <v>2.9694444444444446</v>
      </c>
      <c r="D76" s="14" t="s">
        <v>26</v>
      </c>
      <c r="E76" s="18" t="s">
        <v>219</v>
      </c>
      <c r="F76" s="18" t="s">
        <v>1289</v>
      </c>
      <c r="G76" s="18" t="s">
        <v>28</v>
      </c>
      <c r="H76" s="19">
        <v>217.3</v>
      </c>
      <c r="I76" s="19" t="s">
        <v>29</v>
      </c>
      <c r="J76" s="18" t="s">
        <v>1301</v>
      </c>
    </row>
    <row r="77" spans="1:10">
      <c r="A77" s="18" t="s">
        <v>649</v>
      </c>
      <c r="B77" s="22">
        <v>0.8</v>
      </c>
      <c r="C77" s="22">
        <v>2.2222222222222223</v>
      </c>
      <c r="D77" s="14" t="s">
        <v>26</v>
      </c>
      <c r="E77" s="18" t="s">
        <v>219</v>
      </c>
      <c r="F77" s="18" t="s">
        <v>1289</v>
      </c>
      <c r="G77" s="18" t="s">
        <v>28</v>
      </c>
      <c r="H77" s="19">
        <v>228</v>
      </c>
      <c r="I77" s="19" t="s">
        <v>29</v>
      </c>
      <c r="J77" s="18" t="s">
        <v>650</v>
      </c>
    </row>
    <row r="78" spans="1:10">
      <c r="A78" s="141" t="s">
        <v>1302</v>
      </c>
      <c r="B78" s="139">
        <v>0.51500000000000001</v>
      </c>
      <c r="C78" s="139">
        <v>1.1717861205915814</v>
      </c>
      <c r="D78" s="140" t="s">
        <v>26</v>
      </c>
      <c r="E78" s="141" t="s">
        <v>219</v>
      </c>
      <c r="F78" s="141" t="s">
        <v>1289</v>
      </c>
      <c r="G78" s="141" t="s">
        <v>28</v>
      </c>
      <c r="H78" s="142">
        <v>186.7</v>
      </c>
      <c r="I78" s="142" t="s">
        <v>34</v>
      </c>
      <c r="J78" s="141" t="s">
        <v>1303</v>
      </c>
    </row>
    <row r="79" spans="1:10">
      <c r="A79" s="189" t="s">
        <v>1304</v>
      </c>
      <c r="B79" s="198">
        <v>1.546</v>
      </c>
      <c r="C79" s="198">
        <v>3.5176336746302619</v>
      </c>
      <c r="D79" s="189" t="s">
        <v>26</v>
      </c>
      <c r="E79" s="189" t="s">
        <v>219</v>
      </c>
      <c r="F79" s="189" t="s">
        <v>1289</v>
      </c>
      <c r="G79" s="189" t="s">
        <v>28</v>
      </c>
      <c r="H79" s="189">
        <v>237.2</v>
      </c>
      <c r="I79" s="189" t="s">
        <v>34</v>
      </c>
      <c r="J79" s="189" t="s">
        <v>1305</v>
      </c>
    </row>
    <row r="80" spans="1:10">
      <c r="A80" s="189" t="s">
        <v>728</v>
      </c>
      <c r="B80" s="198">
        <v>0.73299999999999998</v>
      </c>
      <c r="C80" s="198">
        <v>1.6678043230944255</v>
      </c>
      <c r="D80" s="189" t="s">
        <v>26</v>
      </c>
      <c r="E80" s="189" t="s">
        <v>219</v>
      </c>
      <c r="F80" s="189" t="s">
        <v>1289</v>
      </c>
      <c r="G80" s="189" t="s">
        <v>28</v>
      </c>
      <c r="H80" s="189">
        <v>185.1</v>
      </c>
      <c r="I80" s="189" t="s">
        <v>29</v>
      </c>
      <c r="J80" s="189" t="s">
        <v>729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8" priority="1" operator="lessThan">
      <formula>2000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9B6AA-5933-4D3B-8F22-7D210152D053}">
  <dimension ref="A1:L9"/>
  <sheetViews>
    <sheetView workbookViewId="0">
      <selection activeCell="K1" sqref="K1:L1"/>
    </sheetView>
  </sheetViews>
  <sheetFormatPr defaultColWidth="9.7109375"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5.7109375" style="13" bestFit="1" customWidth="1"/>
    <col min="6" max="6" width="26" style="13" bestFit="1" customWidth="1"/>
    <col min="7" max="7" width="7.85546875" style="13" bestFit="1" customWidth="1"/>
    <col min="8" max="8" width="10.5703125" style="13" bestFit="1" customWidth="1"/>
    <col min="9" max="9" width="7.5703125" style="13" bestFit="1" customWidth="1"/>
    <col min="10" max="10" width="8.85546875" style="13" bestFit="1" customWidth="1"/>
    <col min="11" max="12" width="12.7109375" style="13" customWidth="1"/>
    <col min="13" max="16384" width="9.7109375" style="13"/>
  </cols>
  <sheetData>
    <row r="1" spans="1:12">
      <c r="A1" s="23" t="s">
        <v>13</v>
      </c>
      <c r="B1" s="24" t="s">
        <v>14</v>
      </c>
      <c r="C1" s="24" t="s">
        <v>15</v>
      </c>
      <c r="D1" s="23" t="s">
        <v>16</v>
      </c>
      <c r="E1" s="23" t="s">
        <v>17</v>
      </c>
      <c r="F1" s="23" t="s">
        <v>18</v>
      </c>
      <c r="G1" s="23" t="s">
        <v>19</v>
      </c>
      <c r="H1" s="23" t="s">
        <v>81</v>
      </c>
      <c r="I1" s="23" t="s">
        <v>21</v>
      </c>
      <c r="J1" s="11" t="s">
        <v>22</v>
      </c>
      <c r="K1" s="197" t="s">
        <v>23</v>
      </c>
      <c r="L1" s="197">
        <f>SUM(H2:H1048576)</f>
        <v>683.69999999999993</v>
      </c>
    </row>
    <row r="2" spans="1:12">
      <c r="A2" s="18" t="s">
        <v>82</v>
      </c>
      <c r="B2" s="22">
        <v>0.46300000000000002</v>
      </c>
      <c r="C2" s="22">
        <v>1.1039603960396041</v>
      </c>
      <c r="D2" s="14" t="s">
        <v>26</v>
      </c>
      <c r="E2" s="18" t="s">
        <v>31</v>
      </c>
      <c r="F2" s="18" t="s">
        <v>5</v>
      </c>
      <c r="G2" s="18" t="s">
        <v>28</v>
      </c>
      <c r="H2" s="19">
        <v>55.9</v>
      </c>
      <c r="I2" s="25" t="s">
        <v>29</v>
      </c>
      <c r="J2" s="18" t="s">
        <v>25</v>
      </c>
    </row>
    <row r="3" spans="1:12">
      <c r="A3" s="18" t="s">
        <v>83</v>
      </c>
      <c r="B3" s="22">
        <v>0.98199999999999998</v>
      </c>
      <c r="C3" s="22">
        <v>1.4092578986039677</v>
      </c>
      <c r="D3" s="14" t="s">
        <v>26</v>
      </c>
      <c r="E3" s="26" t="s">
        <v>84</v>
      </c>
      <c r="F3" s="18" t="s">
        <v>85</v>
      </c>
      <c r="G3" s="18" t="s">
        <v>28</v>
      </c>
      <c r="H3" s="19">
        <v>94.5</v>
      </c>
      <c r="I3" s="25" t="s">
        <v>34</v>
      </c>
      <c r="J3" s="18" t="s">
        <v>25</v>
      </c>
    </row>
    <row r="4" spans="1:12">
      <c r="A4" s="18" t="s">
        <v>35</v>
      </c>
      <c r="B4" s="22">
        <v>0.77700000000000002</v>
      </c>
      <c r="C4" s="22">
        <v>1.1080088170462896</v>
      </c>
      <c r="D4" s="14" t="s">
        <v>26</v>
      </c>
      <c r="E4" s="26" t="s">
        <v>84</v>
      </c>
      <c r="F4" s="18" t="s">
        <v>85</v>
      </c>
      <c r="G4" s="18" t="s">
        <v>28</v>
      </c>
      <c r="H4" s="19">
        <v>14.1</v>
      </c>
      <c r="I4" s="25" t="s">
        <v>29</v>
      </c>
      <c r="J4" s="18" t="s">
        <v>36</v>
      </c>
    </row>
    <row r="5" spans="1:12">
      <c r="A5" s="18" t="s">
        <v>86</v>
      </c>
      <c r="B5" s="22">
        <v>0.84499999999999997</v>
      </c>
      <c r="C5" s="22">
        <v>1.411665257819104</v>
      </c>
      <c r="D5" s="14" t="s">
        <v>26</v>
      </c>
      <c r="E5" s="26" t="s">
        <v>84</v>
      </c>
      <c r="F5" s="18" t="s">
        <v>85</v>
      </c>
      <c r="G5" s="18" t="s">
        <v>28</v>
      </c>
      <c r="H5" s="19">
        <v>68.3</v>
      </c>
      <c r="I5" s="25" t="s">
        <v>34</v>
      </c>
      <c r="J5" s="18" t="s">
        <v>25</v>
      </c>
    </row>
    <row r="6" spans="1:12">
      <c r="A6" s="18" t="s">
        <v>87</v>
      </c>
      <c r="B6" s="22">
        <v>0.73599999999999999</v>
      </c>
      <c r="C6" s="22">
        <v>1.227387996618766</v>
      </c>
      <c r="D6" s="14" t="s">
        <v>26</v>
      </c>
      <c r="E6" s="26" t="s">
        <v>84</v>
      </c>
      <c r="F6" s="18" t="s">
        <v>85</v>
      </c>
      <c r="G6" s="18" t="s">
        <v>28</v>
      </c>
      <c r="H6" s="19">
        <v>180.5</v>
      </c>
      <c r="I6" s="25" t="s">
        <v>34</v>
      </c>
      <c r="J6" s="18" t="s">
        <v>25</v>
      </c>
    </row>
    <row r="7" spans="1:12">
      <c r="A7" s="18" t="s">
        <v>88</v>
      </c>
      <c r="B7" s="22">
        <v>0.67900000000000005</v>
      </c>
      <c r="C7" s="22">
        <v>1.131022823330516</v>
      </c>
      <c r="D7" s="14" t="s">
        <v>26</v>
      </c>
      <c r="E7" s="26" t="s">
        <v>84</v>
      </c>
      <c r="F7" s="18" t="s">
        <v>85</v>
      </c>
      <c r="G7" s="18" t="s">
        <v>28</v>
      </c>
      <c r="H7" s="19">
        <v>152</v>
      </c>
      <c r="I7" s="25" t="s">
        <v>34</v>
      </c>
      <c r="J7" s="18" t="s">
        <v>25</v>
      </c>
    </row>
    <row r="8" spans="1:12">
      <c r="A8" s="18" t="s">
        <v>89</v>
      </c>
      <c r="B8" s="22">
        <v>0.81100000000000005</v>
      </c>
      <c r="C8" s="22">
        <v>1.3541842772612007</v>
      </c>
      <c r="D8" s="14" t="s">
        <v>26</v>
      </c>
      <c r="E8" s="26" t="s">
        <v>84</v>
      </c>
      <c r="F8" s="18" t="s">
        <v>85</v>
      </c>
      <c r="G8" s="18" t="s">
        <v>28</v>
      </c>
      <c r="H8" s="19">
        <v>118.4</v>
      </c>
      <c r="I8" s="25" t="s">
        <v>34</v>
      </c>
      <c r="J8" s="18" t="s">
        <v>25</v>
      </c>
    </row>
    <row r="9" spans="1:12">
      <c r="A9" s="18"/>
      <c r="B9" s="22"/>
      <c r="C9" s="22"/>
      <c r="D9" s="14"/>
      <c r="E9" s="26"/>
      <c r="F9" s="18"/>
      <c r="G9" s="18"/>
      <c r="H9" s="19"/>
      <c r="I9" s="25"/>
      <c r="J9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7" priority="1" operator="lessThan">
      <formula>2000</formula>
    </cfRule>
  </conditionalFormatting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49DBF-E709-493C-A65C-A6C33D534DDE}">
  <dimension ref="A1:L15"/>
  <sheetViews>
    <sheetView workbookViewId="0">
      <selection activeCell="K1" sqref="K1:L1"/>
    </sheetView>
  </sheetViews>
  <sheetFormatPr defaultColWidth="22.42578125" defaultRowHeight="15"/>
  <cols>
    <col min="1" max="1" width="12.42578125" style="13" bestFit="1" customWidth="1"/>
    <col min="2" max="3" width="22.42578125" style="13"/>
    <col min="4" max="4" width="7.85546875" style="13" bestFit="1" customWidth="1"/>
    <col min="5" max="5" width="13.7109375" style="13" bestFit="1" customWidth="1"/>
    <col min="6" max="6" width="16.1406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1" width="14.42578125" style="13" customWidth="1"/>
    <col min="12" max="12" width="9.7109375" style="13" customWidth="1"/>
    <col min="13" max="16384" width="22.42578125" style="13"/>
  </cols>
  <sheetData>
    <row r="1" spans="1:12" ht="29.25">
      <c r="A1" s="11" t="s">
        <v>871</v>
      </c>
      <c r="B1" s="11" t="s">
        <v>1306</v>
      </c>
      <c r="C1" s="11" t="s">
        <v>1307</v>
      </c>
      <c r="D1" s="11" t="s">
        <v>707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210" t="s">
        <v>23</v>
      </c>
      <c r="L1" s="210">
        <f>SUM(H2:H1048576)</f>
        <v>2546.3999999999996</v>
      </c>
    </row>
    <row r="2" spans="1:12">
      <c r="A2" s="52" t="s">
        <v>361</v>
      </c>
      <c r="B2" s="52">
        <v>0.44400000000000001</v>
      </c>
      <c r="C2" s="190">
        <v>1.4050632911392404</v>
      </c>
      <c r="D2" s="52" t="s">
        <v>26</v>
      </c>
      <c r="E2" s="52" t="s">
        <v>958</v>
      </c>
      <c r="F2" s="52" t="s">
        <v>1308</v>
      </c>
      <c r="G2" s="52" t="s">
        <v>28</v>
      </c>
      <c r="H2" s="168">
        <v>151.5</v>
      </c>
      <c r="I2" s="168" t="s">
        <v>29</v>
      </c>
      <c r="J2" s="52" t="s">
        <v>362</v>
      </c>
    </row>
    <row r="3" spans="1:12">
      <c r="A3" s="52" t="s">
        <v>644</v>
      </c>
      <c r="B3" s="52">
        <v>0.308</v>
      </c>
      <c r="C3" s="190">
        <v>1.1428571428571428</v>
      </c>
      <c r="D3" s="52" t="s">
        <v>26</v>
      </c>
      <c r="E3" s="52" t="s">
        <v>958</v>
      </c>
      <c r="F3" s="52" t="s">
        <v>1308</v>
      </c>
      <c r="G3" s="52" t="s">
        <v>28</v>
      </c>
      <c r="H3" s="168">
        <v>340.9</v>
      </c>
      <c r="I3" s="168" t="s">
        <v>29</v>
      </c>
      <c r="J3" s="52" t="s">
        <v>25</v>
      </c>
    </row>
    <row r="4" spans="1:12">
      <c r="A4" s="52" t="s">
        <v>546</v>
      </c>
      <c r="B4" s="52">
        <v>0.63800000000000001</v>
      </c>
      <c r="C4" s="190">
        <v>2.3673469387755102</v>
      </c>
      <c r="D4" s="52" t="s">
        <v>26</v>
      </c>
      <c r="E4" s="52" t="s">
        <v>958</v>
      </c>
      <c r="F4" s="52" t="s">
        <v>1308</v>
      </c>
      <c r="G4" s="52" t="s">
        <v>28</v>
      </c>
      <c r="H4" s="168">
        <v>285.2</v>
      </c>
      <c r="I4" s="168" t="s">
        <v>29</v>
      </c>
      <c r="J4" s="52" t="s">
        <v>25</v>
      </c>
    </row>
    <row r="5" spans="1:12">
      <c r="A5" s="52" t="s">
        <v>203</v>
      </c>
      <c r="B5" s="52">
        <v>0.41399999999999998</v>
      </c>
      <c r="C5" s="190">
        <v>1.5361781076066789</v>
      </c>
      <c r="D5" s="52" t="s">
        <v>26</v>
      </c>
      <c r="E5" s="52" t="s">
        <v>958</v>
      </c>
      <c r="F5" s="52" t="s">
        <v>1308</v>
      </c>
      <c r="G5" s="52" t="s">
        <v>28</v>
      </c>
      <c r="H5" s="168">
        <v>198.4</v>
      </c>
      <c r="I5" s="168" t="s">
        <v>29</v>
      </c>
      <c r="J5" s="52" t="s">
        <v>204</v>
      </c>
    </row>
    <row r="6" spans="1:12">
      <c r="A6" s="52" t="s">
        <v>124</v>
      </c>
      <c r="B6" s="52">
        <v>0.32400000000000001</v>
      </c>
      <c r="C6" s="190">
        <v>1.2022263450834878</v>
      </c>
      <c r="D6" s="52" t="s">
        <v>26</v>
      </c>
      <c r="E6" s="52" t="s">
        <v>958</v>
      </c>
      <c r="F6" s="52" t="s">
        <v>1308</v>
      </c>
      <c r="G6" s="52" t="s">
        <v>28</v>
      </c>
      <c r="H6" s="168">
        <v>492.90000000000003</v>
      </c>
      <c r="I6" s="168" t="s">
        <v>29</v>
      </c>
      <c r="J6" s="52" t="s">
        <v>25</v>
      </c>
    </row>
    <row r="7" spans="1:12">
      <c r="A7" s="52" t="s">
        <v>367</v>
      </c>
      <c r="B7" s="52">
        <v>0.44600000000000001</v>
      </c>
      <c r="C7" s="190">
        <v>1.6549165120593692</v>
      </c>
      <c r="D7" s="52" t="s">
        <v>26</v>
      </c>
      <c r="E7" s="52" t="s">
        <v>958</v>
      </c>
      <c r="F7" s="52" t="s">
        <v>1308</v>
      </c>
      <c r="G7" s="52" t="s">
        <v>28</v>
      </c>
      <c r="H7" s="168">
        <v>325.10000000000002</v>
      </c>
      <c r="I7" s="168" t="s">
        <v>29</v>
      </c>
      <c r="J7" s="52" t="s">
        <v>25</v>
      </c>
    </row>
    <row r="8" spans="1:12">
      <c r="A8" s="52" t="s">
        <v>1029</v>
      </c>
      <c r="B8" s="52">
        <v>0.98399999999999999</v>
      </c>
      <c r="C8" s="190">
        <v>3.6512059369202223</v>
      </c>
      <c r="D8" s="52" t="s">
        <v>26</v>
      </c>
      <c r="E8" s="52" t="s">
        <v>958</v>
      </c>
      <c r="F8" s="52" t="s">
        <v>1308</v>
      </c>
      <c r="G8" s="52" t="s">
        <v>28</v>
      </c>
      <c r="H8" s="168">
        <v>143.4</v>
      </c>
      <c r="I8" s="168" t="s">
        <v>29</v>
      </c>
      <c r="J8" s="52" t="s">
        <v>1030</v>
      </c>
    </row>
    <row r="9" spans="1:12">
      <c r="A9" s="52" t="s">
        <v>1302</v>
      </c>
      <c r="B9" s="52">
        <v>0.51500000000000001</v>
      </c>
      <c r="C9" s="190">
        <v>1.1717861205915814</v>
      </c>
      <c r="D9" s="52" t="s">
        <v>26</v>
      </c>
      <c r="E9" s="52" t="s">
        <v>958</v>
      </c>
      <c r="F9" s="52" t="s">
        <v>1308</v>
      </c>
      <c r="G9" s="52" t="s">
        <v>28</v>
      </c>
      <c r="H9" s="168">
        <v>186.7</v>
      </c>
      <c r="I9" s="168" t="s">
        <v>34</v>
      </c>
      <c r="J9" s="52" t="s">
        <v>1303</v>
      </c>
    </row>
    <row r="10" spans="1:12">
      <c r="A10" s="52" t="s">
        <v>1304</v>
      </c>
      <c r="B10" s="52">
        <v>1.546</v>
      </c>
      <c r="C10" s="190">
        <v>3.5176336746302619</v>
      </c>
      <c r="D10" s="52" t="s">
        <v>26</v>
      </c>
      <c r="E10" s="52" t="s">
        <v>958</v>
      </c>
      <c r="F10" s="52" t="s">
        <v>1308</v>
      </c>
      <c r="G10" s="52" t="s">
        <v>28</v>
      </c>
      <c r="H10" s="168">
        <v>237.2</v>
      </c>
      <c r="I10" s="168" t="s">
        <v>34</v>
      </c>
      <c r="J10" s="52" t="s">
        <v>1305</v>
      </c>
    </row>
    <row r="11" spans="1:12">
      <c r="A11" s="52" t="s">
        <v>728</v>
      </c>
      <c r="B11" s="52">
        <v>0.73299999999999998</v>
      </c>
      <c r="C11" s="190">
        <v>1.6678043230944255</v>
      </c>
      <c r="D11" s="52" t="s">
        <v>26</v>
      </c>
      <c r="E11" s="52" t="s">
        <v>958</v>
      </c>
      <c r="F11" s="52" t="s">
        <v>1308</v>
      </c>
      <c r="G11" s="52" t="s">
        <v>28</v>
      </c>
      <c r="H11" s="168">
        <v>185.1</v>
      </c>
      <c r="I11" s="168" t="s">
        <v>29</v>
      </c>
      <c r="J11" s="52" t="s">
        <v>729</v>
      </c>
    </row>
    <row r="12" spans="1:12">
      <c r="A12" s="52"/>
      <c r="B12" s="52"/>
      <c r="C12" s="52"/>
      <c r="D12" s="52"/>
      <c r="E12" s="52"/>
      <c r="F12" s="52"/>
      <c r="G12" s="52"/>
      <c r="H12" s="168"/>
      <c r="I12" s="168"/>
      <c r="J12" s="52"/>
    </row>
    <row r="13" spans="1:12">
      <c r="A13" s="52"/>
      <c r="B13" s="52"/>
      <c r="C13" s="52"/>
      <c r="D13" s="52"/>
      <c r="E13" s="52"/>
      <c r="F13" s="52"/>
      <c r="G13" s="52"/>
      <c r="H13" s="168"/>
      <c r="I13" s="168"/>
      <c r="J13" s="52"/>
    </row>
    <row r="14" spans="1:12">
      <c r="A14" s="52"/>
      <c r="B14" s="52"/>
      <c r="C14" s="52"/>
      <c r="D14" s="52"/>
      <c r="E14" s="52"/>
      <c r="F14" s="52"/>
      <c r="G14" s="52"/>
      <c r="H14" s="168"/>
      <c r="I14" s="168"/>
      <c r="J14" s="52"/>
    </row>
    <row r="15" spans="1:12">
      <c r="A15" s="52"/>
      <c r="B15" s="52"/>
      <c r="C15" s="52"/>
      <c r="D15" s="52"/>
      <c r="E15" s="52"/>
      <c r="F15" s="52"/>
      <c r="G15" s="52"/>
      <c r="H15" s="168"/>
      <c r="I15" s="168"/>
      <c r="J15" s="52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7" priority="1" operator="lessThan">
      <formula>2000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707C9-3F7B-4CE4-829F-F6BA86C6EF10}">
  <dimension ref="A1:L41"/>
  <sheetViews>
    <sheetView workbookViewId="0">
      <selection activeCell="K1" sqref="K1:L1"/>
    </sheetView>
  </sheetViews>
  <sheetFormatPr defaultRowHeight="15"/>
  <cols>
    <col min="1" max="1" width="11.85546875" style="13" bestFit="1" customWidth="1"/>
    <col min="2" max="2" width="5.7109375" style="13" bestFit="1" customWidth="1"/>
    <col min="3" max="3" width="6.5703125" style="13" bestFit="1" customWidth="1"/>
    <col min="4" max="4" width="7.85546875" style="13" bestFit="1" customWidth="1"/>
    <col min="5" max="5" width="13.7109375" style="13" bestFit="1" customWidth="1"/>
    <col min="6" max="6" width="27.85546875" style="13" bestFit="1" customWidth="1"/>
    <col min="7" max="7" width="7.85546875" style="13" bestFit="1" customWidth="1"/>
    <col min="8" max="8" width="7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871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1" t="s">
        <v>21</v>
      </c>
      <c r="J1" s="11" t="s">
        <v>22</v>
      </c>
      <c r="K1" s="210" t="s">
        <v>23</v>
      </c>
      <c r="L1" s="210">
        <f>SUM(H2:H1048576)</f>
        <v>18954.400000000001</v>
      </c>
    </row>
    <row r="2" spans="1:12">
      <c r="A2" s="18" t="s">
        <v>753</v>
      </c>
      <c r="B2" s="22">
        <v>2.718</v>
      </c>
      <c r="C2" s="22">
        <v>4.7334490000000002</v>
      </c>
      <c r="D2" s="42" t="s">
        <v>26</v>
      </c>
      <c r="E2" s="18" t="s">
        <v>219</v>
      </c>
      <c r="F2" s="18" t="s">
        <v>1309</v>
      </c>
      <c r="G2" s="18" t="s">
        <v>28</v>
      </c>
      <c r="H2" s="19">
        <v>22.1</v>
      </c>
      <c r="I2" s="19" t="s">
        <v>34</v>
      </c>
      <c r="J2" s="18" t="s">
        <v>754</v>
      </c>
    </row>
    <row r="3" spans="1:12">
      <c r="A3" s="18" t="s">
        <v>224</v>
      </c>
      <c r="B3" s="22">
        <v>1.478</v>
      </c>
      <c r="C3" s="22">
        <v>2.5731709999999999</v>
      </c>
      <c r="D3" s="42" t="s">
        <v>26</v>
      </c>
      <c r="E3" s="18" t="s">
        <v>219</v>
      </c>
      <c r="F3" s="18" t="s">
        <v>1309</v>
      </c>
      <c r="G3" s="18" t="s">
        <v>28</v>
      </c>
      <c r="H3" s="19">
        <v>61.7</v>
      </c>
      <c r="I3" s="19" t="s">
        <v>29</v>
      </c>
      <c r="J3" s="18" t="s">
        <v>225</v>
      </c>
    </row>
    <row r="4" spans="1:12">
      <c r="A4" s="18" t="s">
        <v>1041</v>
      </c>
      <c r="B4" s="22">
        <v>0.27300000000000002</v>
      </c>
      <c r="C4" s="22">
        <v>1.2740384615384617</v>
      </c>
      <c r="D4" s="42" t="s">
        <v>26</v>
      </c>
      <c r="E4" s="18" t="s">
        <v>219</v>
      </c>
      <c r="F4" s="18" t="s">
        <v>1309</v>
      </c>
      <c r="G4" s="18" t="s">
        <v>28</v>
      </c>
      <c r="H4" s="19">
        <v>2299.6000000000004</v>
      </c>
      <c r="I4" s="19" t="s">
        <v>29</v>
      </c>
      <c r="J4" s="18" t="s">
        <v>25</v>
      </c>
    </row>
    <row r="5" spans="1:12">
      <c r="A5" s="18" t="s">
        <v>444</v>
      </c>
      <c r="B5" s="22">
        <v>0.40699999999999997</v>
      </c>
      <c r="C5" s="22">
        <v>1.9182692307692306</v>
      </c>
      <c r="D5" s="42" t="s">
        <v>26</v>
      </c>
      <c r="E5" s="18" t="s">
        <v>219</v>
      </c>
      <c r="F5" s="18" t="s">
        <v>1309</v>
      </c>
      <c r="G5" s="18" t="s">
        <v>28</v>
      </c>
      <c r="H5" s="19">
        <v>14.7</v>
      </c>
      <c r="I5" s="19" t="s">
        <v>29</v>
      </c>
      <c r="J5" s="18" t="s">
        <v>445</v>
      </c>
    </row>
    <row r="6" spans="1:12">
      <c r="A6" s="18" t="s">
        <v>759</v>
      </c>
      <c r="B6" s="22">
        <v>0.85699999999999998</v>
      </c>
      <c r="C6" s="22">
        <v>4.0817307692307692</v>
      </c>
      <c r="D6" s="42" t="s">
        <v>26</v>
      </c>
      <c r="E6" s="18" t="s">
        <v>219</v>
      </c>
      <c r="F6" s="18" t="s">
        <v>1309</v>
      </c>
      <c r="G6" s="18" t="s">
        <v>28</v>
      </c>
      <c r="H6" s="19">
        <v>204.4</v>
      </c>
      <c r="I6" s="19" t="s">
        <v>29</v>
      </c>
      <c r="J6" s="18" t="s">
        <v>25</v>
      </c>
    </row>
    <row r="7" spans="1:12">
      <c r="A7" s="18" t="s">
        <v>50</v>
      </c>
      <c r="B7" s="22">
        <v>0.70899999999999996</v>
      </c>
      <c r="C7" s="22">
        <v>3.3701923076923075</v>
      </c>
      <c r="D7" s="42" t="s">
        <v>26</v>
      </c>
      <c r="E7" s="18" t="s">
        <v>219</v>
      </c>
      <c r="F7" s="18" t="s">
        <v>1309</v>
      </c>
      <c r="G7" s="18" t="s">
        <v>28</v>
      </c>
      <c r="H7" s="19">
        <v>18.7</v>
      </c>
      <c r="I7" s="19" t="s">
        <v>29</v>
      </c>
      <c r="J7" s="18" t="s">
        <v>51</v>
      </c>
    </row>
    <row r="8" spans="1:12">
      <c r="A8" s="18" t="s">
        <v>925</v>
      </c>
      <c r="B8" s="22">
        <v>0.36</v>
      </c>
      <c r="C8" s="22">
        <v>1.6923076923076923</v>
      </c>
      <c r="D8" s="42" t="s">
        <v>26</v>
      </c>
      <c r="E8" s="18" t="s">
        <v>219</v>
      </c>
      <c r="F8" s="18" t="s">
        <v>1309</v>
      </c>
      <c r="G8" s="18" t="s">
        <v>28</v>
      </c>
      <c r="H8" s="19">
        <v>1487.1999999999998</v>
      </c>
      <c r="I8" s="19" t="s">
        <v>29</v>
      </c>
      <c r="J8" s="18" t="s">
        <v>25</v>
      </c>
    </row>
    <row r="9" spans="1:12">
      <c r="A9" s="18" t="s">
        <v>463</v>
      </c>
      <c r="B9" s="22">
        <v>0.36699999999999999</v>
      </c>
      <c r="C9" s="22">
        <v>1.7259615384615385</v>
      </c>
      <c r="D9" s="42" t="s">
        <v>26</v>
      </c>
      <c r="E9" s="18" t="s">
        <v>219</v>
      </c>
      <c r="F9" s="18" t="s">
        <v>1309</v>
      </c>
      <c r="G9" s="18" t="s">
        <v>28</v>
      </c>
      <c r="H9" s="19">
        <v>102</v>
      </c>
      <c r="I9" s="19" t="s">
        <v>29</v>
      </c>
      <c r="J9" s="18" t="s">
        <v>25</v>
      </c>
    </row>
    <row r="10" spans="1:12">
      <c r="A10" s="18" t="s">
        <v>777</v>
      </c>
      <c r="B10" s="22">
        <v>0.34200000000000003</v>
      </c>
      <c r="C10" s="22">
        <v>1.6057692307692308</v>
      </c>
      <c r="D10" s="42" t="s">
        <v>26</v>
      </c>
      <c r="E10" s="18" t="s">
        <v>219</v>
      </c>
      <c r="F10" s="18" t="s">
        <v>1309</v>
      </c>
      <c r="G10" s="18" t="s">
        <v>28</v>
      </c>
      <c r="H10" s="19">
        <v>47.6</v>
      </c>
      <c r="I10" s="19" t="s">
        <v>29</v>
      </c>
      <c r="J10" s="18" t="s">
        <v>778</v>
      </c>
    </row>
    <row r="11" spans="1:12">
      <c r="A11" s="18" t="s">
        <v>459</v>
      </c>
      <c r="B11" s="22">
        <v>0.79800000000000004</v>
      </c>
      <c r="C11" s="22">
        <v>3.7980769230769234</v>
      </c>
      <c r="D11" s="42" t="s">
        <v>26</v>
      </c>
      <c r="E11" s="18" t="s">
        <v>219</v>
      </c>
      <c r="F11" s="18" t="s">
        <v>1309</v>
      </c>
      <c r="G11" s="18" t="s">
        <v>28</v>
      </c>
      <c r="H11" s="19">
        <v>44</v>
      </c>
      <c r="I11" s="19" t="s">
        <v>29</v>
      </c>
      <c r="J11" s="18" t="s">
        <v>25</v>
      </c>
    </row>
    <row r="12" spans="1:12">
      <c r="A12" s="18" t="s">
        <v>1204</v>
      </c>
      <c r="B12" s="22">
        <v>0.27300000000000002</v>
      </c>
      <c r="C12" s="22">
        <v>1.2740384615384617</v>
      </c>
      <c r="D12" s="42" t="s">
        <v>26</v>
      </c>
      <c r="E12" s="18" t="s">
        <v>219</v>
      </c>
      <c r="F12" s="18" t="s">
        <v>1309</v>
      </c>
      <c r="G12" s="18" t="s">
        <v>28</v>
      </c>
      <c r="H12" s="19">
        <v>150.69999999999999</v>
      </c>
      <c r="I12" s="19" t="s">
        <v>34</v>
      </c>
      <c r="J12" s="18" t="s">
        <v>1205</v>
      </c>
    </row>
    <row r="13" spans="1:12">
      <c r="A13" s="18" t="s">
        <v>929</v>
      </c>
      <c r="B13" s="22">
        <v>0.24299999999999999</v>
      </c>
      <c r="C13" s="22">
        <v>1.1298076923076923</v>
      </c>
      <c r="D13" s="42" t="s">
        <v>26</v>
      </c>
      <c r="E13" s="18" t="s">
        <v>219</v>
      </c>
      <c r="F13" s="18" t="s">
        <v>1309</v>
      </c>
      <c r="G13" s="18" t="s">
        <v>28</v>
      </c>
      <c r="H13" s="19">
        <v>2173</v>
      </c>
      <c r="I13" s="19" t="s">
        <v>29</v>
      </c>
      <c r="J13" s="18" t="s">
        <v>25</v>
      </c>
    </row>
    <row r="14" spans="1:12">
      <c r="A14" s="18" t="s">
        <v>137</v>
      </c>
      <c r="B14" s="22">
        <v>0.93899999999999995</v>
      </c>
      <c r="C14" s="22">
        <v>2.0193965517241379</v>
      </c>
      <c r="D14" s="42" t="s">
        <v>26</v>
      </c>
      <c r="E14" s="18" t="s">
        <v>542</v>
      </c>
      <c r="F14" s="18" t="s">
        <v>1310</v>
      </c>
      <c r="G14" s="18" t="s">
        <v>28</v>
      </c>
      <c r="H14" s="19">
        <v>11.7</v>
      </c>
      <c r="I14" s="19" t="s">
        <v>34</v>
      </c>
      <c r="J14" s="18" t="s">
        <v>138</v>
      </c>
    </row>
    <row r="15" spans="1:12">
      <c r="A15" s="18" t="s">
        <v>192</v>
      </c>
      <c r="B15" s="22">
        <v>0.624</v>
      </c>
      <c r="C15" s="22">
        <v>1.3405172413793105</v>
      </c>
      <c r="D15" s="42" t="s">
        <v>26</v>
      </c>
      <c r="E15" s="18" t="s">
        <v>542</v>
      </c>
      <c r="F15" s="18" t="s">
        <v>1310</v>
      </c>
      <c r="G15" s="18" t="s">
        <v>28</v>
      </c>
      <c r="H15" s="19">
        <v>190.1</v>
      </c>
      <c r="I15" s="19" t="s">
        <v>29</v>
      </c>
      <c r="J15" s="18" t="s">
        <v>193</v>
      </c>
    </row>
    <row r="16" spans="1:12">
      <c r="A16" s="18" t="s">
        <v>200</v>
      </c>
      <c r="B16" s="22">
        <v>2.2029999999999998</v>
      </c>
      <c r="C16" s="22">
        <v>4.743534482758621</v>
      </c>
      <c r="D16" s="42" t="s">
        <v>26</v>
      </c>
      <c r="E16" s="18" t="s">
        <v>542</v>
      </c>
      <c r="F16" s="18" t="s">
        <v>1310</v>
      </c>
      <c r="G16" s="18" t="s">
        <v>28</v>
      </c>
      <c r="H16" s="19">
        <v>232.4</v>
      </c>
      <c r="I16" s="19" t="s">
        <v>29</v>
      </c>
      <c r="J16" s="18" t="s">
        <v>25</v>
      </c>
    </row>
    <row r="17" spans="1:10">
      <c r="A17" s="18" t="s">
        <v>682</v>
      </c>
      <c r="B17" s="22">
        <v>2.008</v>
      </c>
      <c r="C17" s="22">
        <v>4.3232758620689662</v>
      </c>
      <c r="D17" s="42" t="s">
        <v>26</v>
      </c>
      <c r="E17" s="18" t="s">
        <v>542</v>
      </c>
      <c r="F17" s="18" t="s">
        <v>1310</v>
      </c>
      <c r="G17" s="18" t="s">
        <v>28</v>
      </c>
      <c r="H17" s="19">
        <v>134.20000000000002</v>
      </c>
      <c r="I17" s="19" t="s">
        <v>29</v>
      </c>
      <c r="J17" s="18" t="s">
        <v>25</v>
      </c>
    </row>
    <row r="18" spans="1:10">
      <c r="A18" s="18" t="s">
        <v>315</v>
      </c>
      <c r="B18" s="22">
        <v>1.452</v>
      </c>
      <c r="C18" s="22">
        <v>2.8116504854368931</v>
      </c>
      <c r="D18" s="42" t="s">
        <v>26</v>
      </c>
      <c r="E18" s="18" t="s">
        <v>542</v>
      </c>
      <c r="F18" s="18" t="s">
        <v>1310</v>
      </c>
      <c r="G18" s="18" t="s">
        <v>28</v>
      </c>
      <c r="H18" s="19">
        <v>102.6</v>
      </c>
      <c r="I18" s="19" t="s">
        <v>34</v>
      </c>
      <c r="J18" s="18" t="s">
        <v>25</v>
      </c>
    </row>
    <row r="19" spans="1:10">
      <c r="A19" s="18" t="s">
        <v>126</v>
      </c>
      <c r="B19" s="22">
        <v>1.8049999999999999</v>
      </c>
      <c r="C19" s="22">
        <v>3.4970873786407766</v>
      </c>
      <c r="D19" s="42" t="s">
        <v>26</v>
      </c>
      <c r="E19" s="18" t="s">
        <v>542</v>
      </c>
      <c r="F19" s="18" t="s">
        <v>1310</v>
      </c>
      <c r="G19" s="18" t="s">
        <v>28</v>
      </c>
      <c r="H19" s="19">
        <v>76.2</v>
      </c>
      <c r="I19" s="19" t="s">
        <v>34</v>
      </c>
      <c r="J19" s="18" t="s">
        <v>25</v>
      </c>
    </row>
    <row r="20" spans="1:10">
      <c r="A20" s="18" t="s">
        <v>390</v>
      </c>
      <c r="B20" s="22">
        <v>2.286</v>
      </c>
      <c r="C20" s="22">
        <v>4.4310679611650485</v>
      </c>
      <c r="D20" s="42" t="s">
        <v>26</v>
      </c>
      <c r="E20" s="18" t="s">
        <v>542</v>
      </c>
      <c r="F20" s="18" t="s">
        <v>1310</v>
      </c>
      <c r="G20" s="18" t="s">
        <v>28</v>
      </c>
      <c r="H20" s="19">
        <v>157.30000000000001</v>
      </c>
      <c r="I20" s="19" t="s">
        <v>34</v>
      </c>
      <c r="J20" s="18" t="s">
        <v>25</v>
      </c>
    </row>
    <row r="21" spans="1:10">
      <c r="A21" s="18" t="s">
        <v>843</v>
      </c>
      <c r="B21" s="22">
        <v>2.7160000000000002</v>
      </c>
      <c r="C21" s="22">
        <v>5.2660194174757287</v>
      </c>
      <c r="D21" s="42" t="s">
        <v>26</v>
      </c>
      <c r="E21" s="18" t="s">
        <v>542</v>
      </c>
      <c r="F21" s="18" t="s">
        <v>1310</v>
      </c>
      <c r="G21" s="18" t="s">
        <v>28</v>
      </c>
      <c r="H21" s="19">
        <v>15.4</v>
      </c>
      <c r="I21" s="19" t="s">
        <v>34</v>
      </c>
      <c r="J21" s="18" t="s">
        <v>396</v>
      </c>
    </row>
    <row r="22" spans="1:10">
      <c r="A22" s="18" t="s">
        <v>980</v>
      </c>
      <c r="B22" s="22">
        <v>0.93100000000000005</v>
      </c>
      <c r="C22" s="22">
        <v>1.8</v>
      </c>
      <c r="D22" s="42" t="s">
        <v>26</v>
      </c>
      <c r="E22" s="18" t="s">
        <v>542</v>
      </c>
      <c r="F22" s="18" t="s">
        <v>1310</v>
      </c>
      <c r="G22" s="18" t="s">
        <v>28</v>
      </c>
      <c r="H22" s="19">
        <v>657.6</v>
      </c>
      <c r="I22" s="19" t="s">
        <v>29</v>
      </c>
      <c r="J22" s="18" t="s">
        <v>25</v>
      </c>
    </row>
    <row r="23" spans="1:10">
      <c r="A23" s="18" t="s">
        <v>293</v>
      </c>
      <c r="B23" s="22">
        <v>2.7370000000000001</v>
      </c>
      <c r="C23" s="22">
        <v>5.3067961165048541</v>
      </c>
      <c r="D23" s="42" t="s">
        <v>26</v>
      </c>
      <c r="E23" s="18" t="s">
        <v>542</v>
      </c>
      <c r="F23" s="18" t="s">
        <v>1310</v>
      </c>
      <c r="G23" s="18" t="s">
        <v>28</v>
      </c>
      <c r="H23" s="19">
        <v>77.8</v>
      </c>
      <c r="I23" s="19" t="s">
        <v>29</v>
      </c>
      <c r="J23" s="18" t="s">
        <v>294</v>
      </c>
    </row>
    <row r="24" spans="1:10">
      <c r="A24" s="18" t="s">
        <v>312</v>
      </c>
      <c r="B24" s="22">
        <v>1.1359999999999999</v>
      </c>
      <c r="C24" s="22">
        <v>2.1980582524271841</v>
      </c>
      <c r="D24" s="42" t="s">
        <v>26</v>
      </c>
      <c r="E24" s="18" t="s">
        <v>542</v>
      </c>
      <c r="F24" s="18" t="s">
        <v>1310</v>
      </c>
      <c r="G24" s="18" t="s">
        <v>28</v>
      </c>
      <c r="H24" s="19">
        <v>210</v>
      </c>
      <c r="I24" s="19" t="s">
        <v>34</v>
      </c>
      <c r="J24" s="18" t="s">
        <v>25</v>
      </c>
    </row>
    <row r="25" spans="1:10">
      <c r="A25" s="18" t="s">
        <v>303</v>
      </c>
      <c r="B25" s="22">
        <v>1.4670000000000001</v>
      </c>
      <c r="C25" s="22">
        <v>2.8407766990291261</v>
      </c>
      <c r="D25" s="42" t="s">
        <v>26</v>
      </c>
      <c r="E25" s="18" t="s">
        <v>542</v>
      </c>
      <c r="F25" s="18" t="s">
        <v>1310</v>
      </c>
      <c r="G25" s="18" t="s">
        <v>28</v>
      </c>
      <c r="H25" s="19">
        <v>187.6</v>
      </c>
      <c r="I25" s="19" t="s">
        <v>34</v>
      </c>
      <c r="J25" s="18" t="s">
        <v>25</v>
      </c>
    </row>
    <row r="26" spans="1:10">
      <c r="A26" s="18" t="s">
        <v>1244</v>
      </c>
      <c r="B26" s="22">
        <v>1.5389999999999999</v>
      </c>
      <c r="C26" s="22">
        <v>2.9805825242718442</v>
      </c>
      <c r="D26" s="42" t="s">
        <v>26</v>
      </c>
      <c r="E26" s="18" t="s">
        <v>542</v>
      </c>
      <c r="F26" s="18" t="s">
        <v>1310</v>
      </c>
      <c r="G26" s="18" t="s">
        <v>28</v>
      </c>
      <c r="H26" s="19">
        <v>109</v>
      </c>
      <c r="I26" s="19" t="s">
        <v>34</v>
      </c>
      <c r="J26" s="18" t="s">
        <v>25</v>
      </c>
    </row>
    <row r="27" spans="1:10">
      <c r="A27" s="18" t="s">
        <v>900</v>
      </c>
      <c r="B27" s="22">
        <v>2.8250000000000002</v>
      </c>
      <c r="C27" s="22">
        <v>5.4776699029126217</v>
      </c>
      <c r="D27" s="42" t="s">
        <v>26</v>
      </c>
      <c r="E27" s="18" t="s">
        <v>542</v>
      </c>
      <c r="F27" s="18" t="s">
        <v>1310</v>
      </c>
      <c r="G27" s="18" t="s">
        <v>28</v>
      </c>
      <c r="H27" s="19">
        <v>59.5</v>
      </c>
      <c r="I27" s="19" t="s">
        <v>34</v>
      </c>
      <c r="J27" s="18" t="s">
        <v>25</v>
      </c>
    </row>
    <row r="28" spans="1:10">
      <c r="A28" s="18" t="s">
        <v>291</v>
      </c>
      <c r="B28" s="22">
        <v>0.84499999999999997</v>
      </c>
      <c r="C28" s="22">
        <v>1.6330097087378639</v>
      </c>
      <c r="D28" s="42" t="s">
        <v>26</v>
      </c>
      <c r="E28" s="18" t="s">
        <v>542</v>
      </c>
      <c r="F28" s="18" t="s">
        <v>1310</v>
      </c>
      <c r="G28" s="18" t="s">
        <v>28</v>
      </c>
      <c r="H28" s="19">
        <v>165.6</v>
      </c>
      <c r="I28" s="19" t="s">
        <v>34</v>
      </c>
      <c r="J28" s="18" t="s">
        <v>25</v>
      </c>
    </row>
    <row r="29" spans="1:10">
      <c r="A29" s="18" t="s">
        <v>346</v>
      </c>
      <c r="B29" s="22">
        <v>1.198</v>
      </c>
      <c r="C29" s="22">
        <v>2.3184466019417473</v>
      </c>
      <c r="D29" s="42" t="s">
        <v>26</v>
      </c>
      <c r="E29" s="18" t="s">
        <v>542</v>
      </c>
      <c r="F29" s="18" t="s">
        <v>1310</v>
      </c>
      <c r="G29" s="18" t="s">
        <v>28</v>
      </c>
      <c r="H29" s="19">
        <v>405.9</v>
      </c>
      <c r="I29" s="19" t="s">
        <v>29</v>
      </c>
      <c r="J29" s="18" t="s">
        <v>347</v>
      </c>
    </row>
    <row r="30" spans="1:10">
      <c r="A30" s="18" t="s">
        <v>680</v>
      </c>
      <c r="B30" s="22">
        <v>0.96399999999999997</v>
      </c>
      <c r="C30" s="22">
        <v>1.8640776699029125</v>
      </c>
      <c r="D30" s="42" t="s">
        <v>26</v>
      </c>
      <c r="E30" s="18" t="s">
        <v>542</v>
      </c>
      <c r="F30" s="18" t="s">
        <v>1310</v>
      </c>
      <c r="G30" s="18" t="s">
        <v>28</v>
      </c>
      <c r="H30" s="19">
        <v>104.7</v>
      </c>
      <c r="I30" s="19" t="s">
        <v>29</v>
      </c>
      <c r="J30" s="18" t="s">
        <v>25</v>
      </c>
    </row>
    <row r="31" spans="1:10">
      <c r="A31" s="18" t="s">
        <v>339</v>
      </c>
      <c r="B31" s="22">
        <v>1.5980000000000001</v>
      </c>
      <c r="C31" s="22">
        <v>3.095145631067961</v>
      </c>
      <c r="D31" s="42" t="s">
        <v>26</v>
      </c>
      <c r="E31" s="18" t="s">
        <v>542</v>
      </c>
      <c r="F31" s="18" t="s">
        <v>1310</v>
      </c>
      <c r="G31" s="18" t="s">
        <v>28</v>
      </c>
      <c r="H31" s="19">
        <v>294.60000000000002</v>
      </c>
      <c r="I31" s="19" t="s">
        <v>29</v>
      </c>
      <c r="J31" s="18" t="s">
        <v>340</v>
      </c>
    </row>
    <row r="32" spans="1:10">
      <c r="A32" s="18" t="s">
        <v>320</v>
      </c>
      <c r="B32" s="22">
        <v>1.0569999999999999</v>
      </c>
      <c r="C32" s="22">
        <v>2.0446601941747571</v>
      </c>
      <c r="D32" s="42" t="s">
        <v>26</v>
      </c>
      <c r="E32" s="18" t="s">
        <v>542</v>
      </c>
      <c r="F32" s="18" t="s">
        <v>1310</v>
      </c>
      <c r="G32" s="18" t="s">
        <v>28</v>
      </c>
      <c r="H32" s="19">
        <v>799.1</v>
      </c>
      <c r="I32" s="19" t="s">
        <v>29</v>
      </c>
      <c r="J32" s="18" t="s">
        <v>25</v>
      </c>
    </row>
    <row r="33" spans="1:10">
      <c r="A33" s="18" t="s">
        <v>122</v>
      </c>
      <c r="B33" s="22">
        <v>2.2730000000000001</v>
      </c>
      <c r="C33" s="22">
        <v>4.4058252427184463</v>
      </c>
      <c r="D33" s="42" t="s">
        <v>26</v>
      </c>
      <c r="E33" s="18" t="s">
        <v>542</v>
      </c>
      <c r="F33" s="18" t="s">
        <v>1310</v>
      </c>
      <c r="G33" s="18" t="s">
        <v>28</v>
      </c>
      <c r="H33" s="19">
        <v>532.20000000000005</v>
      </c>
      <c r="I33" s="19" t="s">
        <v>29</v>
      </c>
      <c r="J33" s="18" t="s">
        <v>123</v>
      </c>
    </row>
    <row r="34" spans="1:10">
      <c r="A34" s="18" t="s">
        <v>327</v>
      </c>
      <c r="B34" s="22">
        <v>0.61399999999999999</v>
      </c>
      <c r="C34" s="22">
        <v>1.1844660194174756</v>
      </c>
      <c r="D34" s="42" t="s">
        <v>26</v>
      </c>
      <c r="E34" s="18" t="s">
        <v>542</v>
      </c>
      <c r="F34" s="18" t="s">
        <v>1310</v>
      </c>
      <c r="G34" s="18" t="s">
        <v>28</v>
      </c>
      <c r="H34" s="19">
        <v>108.30000000000001</v>
      </c>
      <c r="I34" s="19" t="s">
        <v>29</v>
      </c>
      <c r="J34" s="18" t="s">
        <v>328</v>
      </c>
    </row>
    <row r="35" spans="1:10">
      <c r="A35" s="18" t="s">
        <v>209</v>
      </c>
      <c r="B35" s="22">
        <v>1.4259999999999999</v>
      </c>
      <c r="C35" s="22">
        <v>2.7611650485436892</v>
      </c>
      <c r="D35" s="42" t="s">
        <v>26</v>
      </c>
      <c r="E35" s="18" t="s">
        <v>542</v>
      </c>
      <c r="F35" s="18" t="s">
        <v>1310</v>
      </c>
      <c r="G35" s="18" t="s">
        <v>28</v>
      </c>
      <c r="H35" s="19">
        <v>199</v>
      </c>
      <c r="I35" s="19" t="s">
        <v>29</v>
      </c>
      <c r="J35" s="18" t="s">
        <v>25</v>
      </c>
    </row>
    <row r="36" spans="1:10">
      <c r="A36" s="18" t="s">
        <v>350</v>
      </c>
      <c r="B36" s="22">
        <v>0.58599999999999997</v>
      </c>
      <c r="C36" s="22">
        <v>1.1300970873786407</v>
      </c>
      <c r="D36" s="42" t="s">
        <v>26</v>
      </c>
      <c r="E36" s="18" t="s">
        <v>542</v>
      </c>
      <c r="F36" s="18" t="s">
        <v>1310</v>
      </c>
      <c r="G36" s="18" t="s">
        <v>28</v>
      </c>
      <c r="H36" s="19">
        <v>692.8</v>
      </c>
      <c r="I36" s="19" t="s">
        <v>29</v>
      </c>
      <c r="J36" s="18" t="s">
        <v>25</v>
      </c>
    </row>
    <row r="37" spans="1:10">
      <c r="A37" s="18" t="s">
        <v>517</v>
      </c>
      <c r="B37" s="22">
        <v>0.82299999999999995</v>
      </c>
      <c r="C37" s="22">
        <v>1.5902912621359222</v>
      </c>
      <c r="D37" s="42" t="s">
        <v>26</v>
      </c>
      <c r="E37" s="18" t="s">
        <v>542</v>
      </c>
      <c r="F37" s="18" t="s">
        <v>1310</v>
      </c>
      <c r="G37" s="18" t="s">
        <v>28</v>
      </c>
      <c r="H37" s="19">
        <v>2688.7</v>
      </c>
      <c r="I37" s="19" t="s">
        <v>29</v>
      </c>
      <c r="J37" s="18" t="s">
        <v>25</v>
      </c>
    </row>
    <row r="38" spans="1:10">
      <c r="A38" s="18" t="s">
        <v>1011</v>
      </c>
      <c r="B38" s="22">
        <v>1.7689999999999999</v>
      </c>
      <c r="C38" s="22">
        <v>3.4271844660194173</v>
      </c>
      <c r="D38" s="42" t="s">
        <v>26</v>
      </c>
      <c r="E38" s="18" t="s">
        <v>542</v>
      </c>
      <c r="F38" s="18" t="s">
        <v>1310</v>
      </c>
      <c r="G38" s="18" t="s">
        <v>28</v>
      </c>
      <c r="H38" s="19">
        <v>4116.4000000000005</v>
      </c>
      <c r="I38" s="19" t="s">
        <v>29</v>
      </c>
      <c r="J38" s="18" t="s">
        <v>25</v>
      </c>
    </row>
    <row r="39" spans="1:10">
      <c r="A39" s="18"/>
      <c r="B39" s="22"/>
      <c r="C39" s="22"/>
      <c r="D39" s="42"/>
      <c r="E39" s="18"/>
      <c r="F39" s="18"/>
      <c r="G39" s="18"/>
      <c r="H39" s="19"/>
      <c r="I39" s="19"/>
      <c r="J39" s="18"/>
    </row>
    <row r="40" spans="1:10">
      <c r="A40" s="18"/>
      <c r="B40" s="22"/>
      <c r="C40" s="22"/>
      <c r="D40" s="42"/>
      <c r="E40" s="18"/>
      <c r="F40" s="18"/>
      <c r="G40" s="18"/>
      <c r="H40" s="19"/>
      <c r="I40" s="19"/>
      <c r="J40" s="18"/>
    </row>
    <row r="41" spans="1:10">
      <c r="A41" s="18"/>
      <c r="B41" s="22"/>
      <c r="C41" s="22"/>
      <c r="D41" s="42"/>
      <c r="E41" s="18"/>
      <c r="F41" s="18"/>
      <c r="G41" s="18"/>
      <c r="H41" s="19"/>
      <c r="I41" s="19"/>
      <c r="J41" s="18"/>
    </row>
  </sheetData>
  <conditionalFormatting sqref="C1:C4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" priority="1" operator="lessThan">
      <formula>2000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E8E36-922A-4F0D-A2BC-98D89858040B}">
  <dimension ref="A1:L38"/>
  <sheetViews>
    <sheetView workbookViewId="0">
      <selection activeCell="K1" sqref="K1:L1"/>
    </sheetView>
  </sheetViews>
  <sheetFormatPr defaultRowHeight="15"/>
  <cols>
    <col min="1" max="1" width="11.85546875" style="13" bestFit="1" customWidth="1"/>
    <col min="2" max="2" width="6.140625" style="13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28.285156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21" width="16.28515625" style="13" customWidth="1"/>
    <col min="22" max="16384" width="9.140625" style="13"/>
  </cols>
  <sheetData>
    <row r="1" spans="1:12">
      <c r="A1" s="11" t="s">
        <v>871</v>
      </c>
      <c r="B1" s="11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210" t="s">
        <v>23</v>
      </c>
      <c r="L1" s="210">
        <f>SUM(H2:H1048576)</f>
        <v>18196.500000000007</v>
      </c>
    </row>
    <row r="2" spans="1:12">
      <c r="A2" s="18" t="s">
        <v>352</v>
      </c>
      <c r="B2" s="18">
        <v>1.538</v>
      </c>
      <c r="C2" s="22">
        <v>4.8</v>
      </c>
      <c r="D2" s="18" t="s">
        <v>26</v>
      </c>
      <c r="E2" s="18" t="s">
        <v>92</v>
      </c>
      <c r="F2" s="18" t="s">
        <v>1311</v>
      </c>
      <c r="G2" s="18" t="s">
        <v>28</v>
      </c>
      <c r="H2" s="19">
        <v>94.6</v>
      </c>
      <c r="I2" s="19" t="s">
        <v>29</v>
      </c>
      <c r="J2" s="18" t="s">
        <v>25</v>
      </c>
    </row>
    <row r="3" spans="1:12">
      <c r="A3" s="18" t="s">
        <v>310</v>
      </c>
      <c r="B3" s="18">
        <v>0.496</v>
      </c>
      <c r="C3" s="22">
        <v>1.54375</v>
      </c>
      <c r="D3" s="18" t="s">
        <v>26</v>
      </c>
      <c r="E3" s="18" t="s">
        <v>92</v>
      </c>
      <c r="F3" s="18" t="s">
        <v>1311</v>
      </c>
      <c r="G3" s="18" t="s">
        <v>28</v>
      </c>
      <c r="H3" s="19">
        <v>86.1</v>
      </c>
      <c r="I3" s="19" t="s">
        <v>29</v>
      </c>
      <c r="J3" s="18" t="s">
        <v>25</v>
      </c>
    </row>
    <row r="4" spans="1:12">
      <c r="A4" s="18" t="s">
        <v>464</v>
      </c>
      <c r="B4" s="18">
        <v>1.93</v>
      </c>
      <c r="C4" s="22">
        <v>3.9854771784232366</v>
      </c>
      <c r="D4" s="18" t="s">
        <v>26</v>
      </c>
      <c r="E4" s="18" t="s">
        <v>219</v>
      </c>
      <c r="F4" s="18" t="s">
        <v>1312</v>
      </c>
      <c r="G4" s="18" t="s">
        <v>28</v>
      </c>
      <c r="H4" s="19">
        <v>30.7</v>
      </c>
      <c r="I4" s="19" t="s">
        <v>29</v>
      </c>
      <c r="J4" s="18" t="s">
        <v>465</v>
      </c>
    </row>
    <row r="5" spans="1:12">
      <c r="A5" s="18" t="s">
        <v>466</v>
      </c>
      <c r="B5" s="18">
        <v>1.242</v>
      </c>
      <c r="C5" s="22">
        <v>2.5580912863070542</v>
      </c>
      <c r="D5" s="18" t="s">
        <v>26</v>
      </c>
      <c r="E5" s="18" t="s">
        <v>219</v>
      </c>
      <c r="F5" s="18" t="s">
        <v>1312</v>
      </c>
      <c r="G5" s="18" t="s">
        <v>28</v>
      </c>
      <c r="H5" s="19">
        <v>104</v>
      </c>
      <c r="I5" s="19" t="s">
        <v>29</v>
      </c>
      <c r="J5" s="18" t="s">
        <v>25</v>
      </c>
    </row>
    <row r="6" spans="1:12">
      <c r="A6" s="18" t="s">
        <v>457</v>
      </c>
      <c r="B6" s="18">
        <v>1.0409999999999999</v>
      </c>
      <c r="C6" s="22">
        <v>2.1410788381742738</v>
      </c>
      <c r="D6" s="18" t="s">
        <v>26</v>
      </c>
      <c r="E6" s="18" t="s">
        <v>219</v>
      </c>
      <c r="F6" s="18" t="s">
        <v>1312</v>
      </c>
      <c r="G6" s="18" t="s">
        <v>28</v>
      </c>
      <c r="H6" s="19">
        <v>143.6</v>
      </c>
      <c r="I6" s="19" t="s">
        <v>29</v>
      </c>
      <c r="J6" s="18" t="s">
        <v>25</v>
      </c>
    </row>
    <row r="7" spans="1:12">
      <c r="A7" s="18" t="s">
        <v>52</v>
      </c>
      <c r="B7" s="18">
        <v>0.70899999999999996</v>
      </c>
      <c r="C7" s="22">
        <v>1.4522821576763485</v>
      </c>
      <c r="D7" s="18" t="s">
        <v>26</v>
      </c>
      <c r="E7" s="18" t="s">
        <v>219</v>
      </c>
      <c r="F7" s="18" t="s">
        <v>1312</v>
      </c>
      <c r="G7" s="18" t="s">
        <v>28</v>
      </c>
      <c r="H7" s="19">
        <v>124.6</v>
      </c>
      <c r="I7" s="19" t="s">
        <v>29</v>
      </c>
      <c r="J7" s="18" t="s">
        <v>25</v>
      </c>
    </row>
    <row r="8" spans="1:12">
      <c r="A8" s="18" t="s">
        <v>458</v>
      </c>
      <c r="B8" s="18">
        <v>0.67900000000000005</v>
      </c>
      <c r="C8" s="22">
        <v>1.3900414937759338</v>
      </c>
      <c r="D8" s="18" t="s">
        <v>26</v>
      </c>
      <c r="E8" s="18" t="s">
        <v>219</v>
      </c>
      <c r="F8" s="18" t="s">
        <v>1312</v>
      </c>
      <c r="G8" s="18" t="s">
        <v>28</v>
      </c>
      <c r="H8" s="19">
        <v>197.7</v>
      </c>
      <c r="I8" s="19" t="s">
        <v>29</v>
      </c>
      <c r="J8" s="18" t="s">
        <v>25</v>
      </c>
    </row>
    <row r="9" spans="1:12">
      <c r="A9" s="18" t="s">
        <v>334</v>
      </c>
      <c r="B9" s="18">
        <v>0.60499999999999998</v>
      </c>
      <c r="C9" s="22">
        <v>1.2365145228215768</v>
      </c>
      <c r="D9" s="18" t="s">
        <v>26</v>
      </c>
      <c r="E9" s="18" t="s">
        <v>219</v>
      </c>
      <c r="F9" s="18" t="s">
        <v>1312</v>
      </c>
      <c r="G9" s="18" t="s">
        <v>28</v>
      </c>
      <c r="H9" s="19">
        <v>195.3</v>
      </c>
      <c r="I9" s="19" t="s">
        <v>34</v>
      </c>
      <c r="J9" s="18" t="s">
        <v>335</v>
      </c>
    </row>
    <row r="10" spans="1:12">
      <c r="A10" s="18" t="s">
        <v>459</v>
      </c>
      <c r="B10" s="18">
        <v>1.51</v>
      </c>
      <c r="C10" s="22">
        <v>3.1141078838174279</v>
      </c>
      <c r="D10" s="18" t="s">
        <v>26</v>
      </c>
      <c r="E10" s="18" t="s">
        <v>219</v>
      </c>
      <c r="F10" s="18" t="s">
        <v>1312</v>
      </c>
      <c r="G10" s="18" t="s">
        <v>28</v>
      </c>
      <c r="H10" s="19">
        <v>44</v>
      </c>
      <c r="I10" s="19" t="s">
        <v>29</v>
      </c>
      <c r="J10" s="18" t="s">
        <v>25</v>
      </c>
    </row>
    <row r="11" spans="1:12">
      <c r="A11" s="18" t="s">
        <v>1260</v>
      </c>
      <c r="B11" s="18">
        <v>0.67700000000000005</v>
      </c>
      <c r="C11" s="22">
        <v>1.4073275862068968</v>
      </c>
      <c r="D11" s="18" t="s">
        <v>26</v>
      </c>
      <c r="E11" s="18" t="s">
        <v>92</v>
      </c>
      <c r="F11" s="18" t="s">
        <v>1313</v>
      </c>
      <c r="G11" s="18" t="s">
        <v>28</v>
      </c>
      <c r="H11" s="19">
        <v>2070.1</v>
      </c>
      <c r="I11" s="19" t="s">
        <v>29</v>
      </c>
      <c r="J11" s="18" t="s">
        <v>25</v>
      </c>
    </row>
    <row r="12" spans="1:12">
      <c r="A12" s="18" t="s">
        <v>1314</v>
      </c>
      <c r="B12" s="18">
        <v>0.55500000000000005</v>
      </c>
      <c r="C12" s="22">
        <v>1.1443965517241381</v>
      </c>
      <c r="D12" s="18" t="s">
        <v>26</v>
      </c>
      <c r="E12" s="18" t="s">
        <v>92</v>
      </c>
      <c r="F12" s="18" t="s">
        <v>1313</v>
      </c>
      <c r="G12" s="18" t="s">
        <v>28</v>
      </c>
      <c r="H12" s="19">
        <v>2602.9</v>
      </c>
      <c r="I12" s="19" t="s">
        <v>29</v>
      </c>
      <c r="J12" s="18" t="s">
        <v>25</v>
      </c>
    </row>
    <row r="13" spans="1:12">
      <c r="A13" s="18" t="s">
        <v>59</v>
      </c>
      <c r="B13" s="18">
        <v>0.77600000000000002</v>
      </c>
      <c r="C13" s="22">
        <v>1.5330661322645291</v>
      </c>
      <c r="D13" s="18" t="s">
        <v>26</v>
      </c>
      <c r="E13" s="18" t="s">
        <v>160</v>
      </c>
      <c r="F13" s="18" t="s">
        <v>1315</v>
      </c>
      <c r="G13" s="18" t="s">
        <v>28</v>
      </c>
      <c r="H13" s="19">
        <v>197</v>
      </c>
      <c r="I13" s="19" t="s">
        <v>29</v>
      </c>
      <c r="J13" s="18" t="s">
        <v>25</v>
      </c>
    </row>
    <row r="14" spans="1:12">
      <c r="A14" s="18" t="s">
        <v>60</v>
      </c>
      <c r="B14" s="18">
        <v>0.64400000000000002</v>
      </c>
      <c r="C14" s="22">
        <v>1.2685370741482966</v>
      </c>
      <c r="D14" s="18" t="s">
        <v>26</v>
      </c>
      <c r="E14" s="18" t="s">
        <v>160</v>
      </c>
      <c r="F14" s="18" t="s">
        <v>1315</v>
      </c>
      <c r="G14" s="18" t="s">
        <v>28</v>
      </c>
      <c r="H14" s="19">
        <v>210.1</v>
      </c>
      <c r="I14" s="19" t="s">
        <v>29</v>
      </c>
      <c r="J14" s="18" t="s">
        <v>25</v>
      </c>
    </row>
    <row r="15" spans="1:12">
      <c r="A15" s="18" t="s">
        <v>151</v>
      </c>
      <c r="B15" s="18">
        <v>0.79600000000000004</v>
      </c>
      <c r="C15" s="22">
        <v>1.5731462925851705</v>
      </c>
      <c r="D15" s="18" t="s">
        <v>26</v>
      </c>
      <c r="E15" s="18" t="s">
        <v>160</v>
      </c>
      <c r="F15" s="18" t="s">
        <v>1315</v>
      </c>
      <c r="G15" s="18" t="s">
        <v>28</v>
      </c>
      <c r="H15" s="19">
        <v>174.7</v>
      </c>
      <c r="I15" s="19" t="s">
        <v>34</v>
      </c>
      <c r="J15" s="18" t="s">
        <v>25</v>
      </c>
    </row>
    <row r="16" spans="1:12">
      <c r="A16" s="18" t="s">
        <v>63</v>
      </c>
      <c r="B16" s="18">
        <v>0.98099999999999998</v>
      </c>
      <c r="C16" s="22">
        <v>1.9438877755511021</v>
      </c>
      <c r="D16" s="18" t="s">
        <v>26</v>
      </c>
      <c r="E16" s="18" t="s">
        <v>160</v>
      </c>
      <c r="F16" s="18" t="s">
        <v>1315</v>
      </c>
      <c r="G16" s="18" t="s">
        <v>28</v>
      </c>
      <c r="H16" s="19">
        <v>39.700000000000003</v>
      </c>
      <c r="I16" s="19" t="s">
        <v>34</v>
      </c>
      <c r="J16" s="18" t="s">
        <v>25</v>
      </c>
    </row>
    <row r="17" spans="1:10">
      <c r="A17" s="18" t="s">
        <v>67</v>
      </c>
      <c r="B17" s="18">
        <v>1.3280000000000001</v>
      </c>
      <c r="C17" s="22">
        <v>2.639278557114229</v>
      </c>
      <c r="D17" s="18" t="s">
        <v>26</v>
      </c>
      <c r="E17" s="18" t="s">
        <v>160</v>
      </c>
      <c r="F17" s="18" t="s">
        <v>1315</v>
      </c>
      <c r="G17" s="18" t="s">
        <v>28</v>
      </c>
      <c r="H17" s="19">
        <v>73.7</v>
      </c>
      <c r="I17" s="19" t="s">
        <v>34</v>
      </c>
      <c r="J17" s="18" t="s">
        <v>25</v>
      </c>
    </row>
    <row r="18" spans="1:10">
      <c r="A18" s="18" t="s">
        <v>68</v>
      </c>
      <c r="B18" s="18">
        <v>2.14</v>
      </c>
      <c r="C18" s="22">
        <v>4.2665330661322649</v>
      </c>
      <c r="D18" s="18" t="s">
        <v>26</v>
      </c>
      <c r="E18" s="18" t="s">
        <v>160</v>
      </c>
      <c r="F18" s="18" t="s">
        <v>1315</v>
      </c>
      <c r="G18" s="18" t="s">
        <v>28</v>
      </c>
      <c r="H18" s="19">
        <v>37.799999999999997</v>
      </c>
      <c r="I18" s="19" t="s">
        <v>34</v>
      </c>
      <c r="J18" s="18" t="s">
        <v>25</v>
      </c>
    </row>
    <row r="19" spans="1:10">
      <c r="A19" s="18" t="s">
        <v>72</v>
      </c>
      <c r="B19" s="18">
        <v>1.4550000000000001</v>
      </c>
      <c r="C19" s="22">
        <v>2.8937875751503008</v>
      </c>
      <c r="D19" s="18" t="s">
        <v>26</v>
      </c>
      <c r="E19" s="18" t="s">
        <v>160</v>
      </c>
      <c r="F19" s="18" t="s">
        <v>1315</v>
      </c>
      <c r="G19" s="18" t="s">
        <v>28</v>
      </c>
      <c r="H19" s="19">
        <v>104</v>
      </c>
      <c r="I19" s="19" t="s">
        <v>29</v>
      </c>
      <c r="J19" s="18" t="s">
        <v>25</v>
      </c>
    </row>
    <row r="20" spans="1:10">
      <c r="A20" s="18" t="s">
        <v>215</v>
      </c>
      <c r="B20" s="18">
        <v>0.77500000000000002</v>
      </c>
      <c r="C20" s="22">
        <v>1.531062124248497</v>
      </c>
      <c r="D20" s="18" t="s">
        <v>26</v>
      </c>
      <c r="E20" s="18" t="s">
        <v>160</v>
      </c>
      <c r="F20" s="18" t="s">
        <v>1315</v>
      </c>
      <c r="G20" s="18" t="s">
        <v>28</v>
      </c>
      <c r="H20" s="19">
        <v>198.3</v>
      </c>
      <c r="I20" s="19" t="s">
        <v>29</v>
      </c>
      <c r="J20" s="18" t="s">
        <v>25</v>
      </c>
    </row>
    <row r="21" spans="1:10">
      <c r="A21" s="18" t="s">
        <v>302</v>
      </c>
      <c r="B21" s="18">
        <v>0.995</v>
      </c>
      <c r="C21" s="22">
        <v>1.9719438877755511</v>
      </c>
      <c r="D21" s="18" t="s">
        <v>26</v>
      </c>
      <c r="E21" s="18" t="s">
        <v>160</v>
      </c>
      <c r="F21" s="18" t="s">
        <v>1315</v>
      </c>
      <c r="G21" s="18" t="s">
        <v>28</v>
      </c>
      <c r="H21" s="19">
        <v>601.6</v>
      </c>
      <c r="I21" s="19" t="s">
        <v>29</v>
      </c>
      <c r="J21" s="18" t="s">
        <v>25</v>
      </c>
    </row>
    <row r="22" spans="1:10">
      <c r="A22" s="18" t="s">
        <v>596</v>
      </c>
      <c r="B22" s="18">
        <v>0.47299999999999998</v>
      </c>
      <c r="C22" s="22">
        <v>1.2330226364846872</v>
      </c>
      <c r="D22" s="18" t="s">
        <v>26</v>
      </c>
      <c r="E22" s="18" t="s">
        <v>160</v>
      </c>
      <c r="F22" s="18" t="s">
        <v>1315</v>
      </c>
      <c r="G22" s="18" t="s">
        <v>28</v>
      </c>
      <c r="H22" s="19">
        <v>3506.3</v>
      </c>
      <c r="I22" s="19" t="s">
        <v>29</v>
      </c>
      <c r="J22" s="18" t="s">
        <v>25</v>
      </c>
    </row>
    <row r="23" spans="1:10">
      <c r="A23" s="18" t="s">
        <v>655</v>
      </c>
      <c r="B23" s="18">
        <v>0.79400000000000004</v>
      </c>
      <c r="C23" s="22">
        <v>2.0878828229027966</v>
      </c>
      <c r="D23" s="18" t="s">
        <v>26</v>
      </c>
      <c r="E23" s="18" t="s">
        <v>160</v>
      </c>
      <c r="F23" s="18" t="s">
        <v>1315</v>
      </c>
      <c r="G23" s="18" t="s">
        <v>28</v>
      </c>
      <c r="H23" s="19">
        <v>150.6</v>
      </c>
      <c r="I23" s="19" t="s">
        <v>29</v>
      </c>
      <c r="J23" s="18" t="s">
        <v>25</v>
      </c>
    </row>
    <row r="24" spans="1:10">
      <c r="A24" s="18" t="s">
        <v>843</v>
      </c>
      <c r="B24" s="18">
        <v>0.83899999999999997</v>
      </c>
      <c r="C24" s="22">
        <v>2.2077230359520641</v>
      </c>
      <c r="D24" s="18" t="s">
        <v>26</v>
      </c>
      <c r="E24" s="18" t="s">
        <v>160</v>
      </c>
      <c r="F24" s="18" t="s">
        <v>1315</v>
      </c>
      <c r="G24" s="18" t="s">
        <v>28</v>
      </c>
      <c r="H24" s="19">
        <v>15.4</v>
      </c>
      <c r="I24" s="19" t="s">
        <v>34</v>
      </c>
      <c r="J24" s="18" t="s">
        <v>396</v>
      </c>
    </row>
    <row r="25" spans="1:10">
      <c r="A25" s="18" t="s">
        <v>980</v>
      </c>
      <c r="B25" s="18">
        <v>2.6669999999999998</v>
      </c>
      <c r="C25" s="22">
        <v>7.0758988015978703</v>
      </c>
      <c r="D25" s="18" t="s">
        <v>26</v>
      </c>
      <c r="E25" s="18" t="s">
        <v>160</v>
      </c>
      <c r="F25" s="18" t="s">
        <v>1315</v>
      </c>
      <c r="G25" s="18" t="s">
        <v>28</v>
      </c>
      <c r="H25" s="19">
        <v>657.6</v>
      </c>
      <c r="I25" s="19" t="s">
        <v>29</v>
      </c>
      <c r="J25" s="18" t="s">
        <v>25</v>
      </c>
    </row>
    <row r="26" spans="1:10">
      <c r="A26" s="18" t="s">
        <v>312</v>
      </c>
      <c r="B26" s="18">
        <v>1.5389999999999999</v>
      </c>
      <c r="C26" s="22">
        <v>4.0719041278295611</v>
      </c>
      <c r="D26" s="18" t="s">
        <v>26</v>
      </c>
      <c r="E26" s="18" t="s">
        <v>160</v>
      </c>
      <c r="F26" s="18" t="s">
        <v>1315</v>
      </c>
      <c r="G26" s="18" t="s">
        <v>28</v>
      </c>
      <c r="H26" s="19">
        <v>210</v>
      </c>
      <c r="I26" s="19" t="s">
        <v>34</v>
      </c>
      <c r="J26" s="18" t="s">
        <v>25</v>
      </c>
    </row>
    <row r="27" spans="1:10">
      <c r="A27" s="18" t="s">
        <v>303</v>
      </c>
      <c r="B27" s="18">
        <v>1.635</v>
      </c>
      <c r="C27" s="22">
        <v>4.327563249001332</v>
      </c>
      <c r="D27" s="18" t="s">
        <v>26</v>
      </c>
      <c r="E27" s="18" t="s">
        <v>160</v>
      </c>
      <c r="F27" s="18" t="s">
        <v>1315</v>
      </c>
      <c r="G27" s="18" t="s">
        <v>28</v>
      </c>
      <c r="H27" s="19">
        <v>187.6</v>
      </c>
      <c r="I27" s="19" t="s">
        <v>34</v>
      </c>
      <c r="J27" s="18" t="s">
        <v>25</v>
      </c>
    </row>
    <row r="28" spans="1:10">
      <c r="A28" s="18" t="s">
        <v>291</v>
      </c>
      <c r="B28" s="18">
        <v>1.9359999999999999</v>
      </c>
      <c r="C28" s="22">
        <v>5.1291611185086561</v>
      </c>
      <c r="D28" s="18" t="s">
        <v>26</v>
      </c>
      <c r="E28" s="18" t="s">
        <v>160</v>
      </c>
      <c r="F28" s="18" t="s">
        <v>1315</v>
      </c>
      <c r="G28" s="18" t="s">
        <v>28</v>
      </c>
      <c r="H28" s="19">
        <v>165.6</v>
      </c>
      <c r="I28" s="19" t="s">
        <v>34</v>
      </c>
      <c r="J28" s="18" t="s">
        <v>25</v>
      </c>
    </row>
    <row r="29" spans="1:10">
      <c r="A29" s="18" t="s">
        <v>1316</v>
      </c>
      <c r="B29" s="18">
        <v>2.6539999999999999</v>
      </c>
      <c r="C29" s="22">
        <v>7.0412782956058599</v>
      </c>
      <c r="D29" s="18" t="s">
        <v>26</v>
      </c>
      <c r="E29" s="18" t="s">
        <v>160</v>
      </c>
      <c r="F29" s="18" t="s">
        <v>1315</v>
      </c>
      <c r="G29" s="18" t="s">
        <v>28</v>
      </c>
      <c r="H29" s="19">
        <v>142.1</v>
      </c>
      <c r="I29" s="19" t="s">
        <v>34</v>
      </c>
      <c r="J29" s="18" t="s">
        <v>25</v>
      </c>
    </row>
    <row r="30" spans="1:10">
      <c r="A30" s="18" t="s">
        <v>346</v>
      </c>
      <c r="B30" s="18">
        <v>0.80800000000000005</v>
      </c>
      <c r="C30" s="22">
        <v>2.1251664447403464</v>
      </c>
      <c r="D30" s="18" t="s">
        <v>26</v>
      </c>
      <c r="E30" s="18" t="s">
        <v>160</v>
      </c>
      <c r="F30" s="18" t="s">
        <v>1315</v>
      </c>
      <c r="G30" s="18" t="s">
        <v>28</v>
      </c>
      <c r="H30" s="19">
        <v>405.9</v>
      </c>
      <c r="I30" s="19" t="s">
        <v>29</v>
      </c>
      <c r="J30" s="18" t="s">
        <v>347</v>
      </c>
    </row>
    <row r="31" spans="1:10">
      <c r="A31" s="18" t="s">
        <v>680</v>
      </c>
      <c r="B31" s="18">
        <v>1.8069999999999999</v>
      </c>
      <c r="C31" s="22">
        <v>4.7856191744340881</v>
      </c>
      <c r="D31" s="18" t="s">
        <v>26</v>
      </c>
      <c r="E31" s="18" t="s">
        <v>160</v>
      </c>
      <c r="F31" s="18" t="s">
        <v>1315</v>
      </c>
      <c r="G31" s="18" t="s">
        <v>28</v>
      </c>
      <c r="H31" s="19">
        <v>104.7</v>
      </c>
      <c r="I31" s="19" t="s">
        <v>29</v>
      </c>
      <c r="J31" s="18" t="s">
        <v>25</v>
      </c>
    </row>
    <row r="32" spans="1:10">
      <c r="A32" s="18" t="s">
        <v>339</v>
      </c>
      <c r="B32" s="18">
        <v>2.6419999999999999</v>
      </c>
      <c r="C32" s="22">
        <v>7.009320905459389</v>
      </c>
      <c r="D32" s="18" t="s">
        <v>26</v>
      </c>
      <c r="E32" s="18" t="s">
        <v>160</v>
      </c>
      <c r="F32" s="18" t="s">
        <v>1315</v>
      </c>
      <c r="G32" s="18" t="s">
        <v>28</v>
      </c>
      <c r="H32" s="19">
        <v>294.60000000000002</v>
      </c>
      <c r="I32" s="19" t="s">
        <v>29</v>
      </c>
      <c r="J32" s="18" t="s">
        <v>340</v>
      </c>
    </row>
    <row r="33" spans="1:10">
      <c r="A33" s="18" t="s">
        <v>35</v>
      </c>
      <c r="B33" s="18">
        <v>0.53100000000000003</v>
      </c>
      <c r="C33" s="22">
        <v>1.3874833555259656</v>
      </c>
      <c r="D33" s="18" t="s">
        <v>26</v>
      </c>
      <c r="E33" s="18" t="s">
        <v>160</v>
      </c>
      <c r="F33" s="18" t="s">
        <v>1315</v>
      </c>
      <c r="G33" s="18" t="s">
        <v>28</v>
      </c>
      <c r="H33" s="19">
        <v>14.1</v>
      </c>
      <c r="I33" s="19" t="s">
        <v>29</v>
      </c>
      <c r="J33" s="18" t="s">
        <v>36</v>
      </c>
    </row>
    <row r="34" spans="1:10">
      <c r="A34" s="18" t="s">
        <v>320</v>
      </c>
      <c r="B34" s="18">
        <v>0.72499999999999998</v>
      </c>
      <c r="C34" s="22">
        <v>1.9041278295605861</v>
      </c>
      <c r="D34" s="18" t="s">
        <v>26</v>
      </c>
      <c r="E34" s="18" t="s">
        <v>160</v>
      </c>
      <c r="F34" s="18" t="s">
        <v>1315</v>
      </c>
      <c r="G34" s="18" t="s">
        <v>28</v>
      </c>
      <c r="H34" s="19">
        <v>799.1</v>
      </c>
      <c r="I34" s="19" t="s">
        <v>29</v>
      </c>
      <c r="J34" s="18" t="s">
        <v>25</v>
      </c>
    </row>
    <row r="35" spans="1:10">
      <c r="A35" s="18" t="s">
        <v>122</v>
      </c>
      <c r="B35" s="18">
        <v>1.306</v>
      </c>
      <c r="C35" s="22">
        <v>3.4513981358189088</v>
      </c>
      <c r="D35" s="18" t="s">
        <v>26</v>
      </c>
      <c r="E35" s="18" t="s">
        <v>160</v>
      </c>
      <c r="F35" s="18" t="s">
        <v>1315</v>
      </c>
      <c r="G35" s="18" t="s">
        <v>28</v>
      </c>
      <c r="H35" s="19">
        <v>532.20000000000005</v>
      </c>
      <c r="I35" s="19" t="s">
        <v>29</v>
      </c>
      <c r="J35" s="18" t="s">
        <v>123</v>
      </c>
    </row>
    <row r="36" spans="1:10">
      <c r="A36" s="18" t="s">
        <v>353</v>
      </c>
      <c r="B36" s="18">
        <v>1.6970000000000001</v>
      </c>
      <c r="C36" s="22">
        <v>4.4926764314247674</v>
      </c>
      <c r="D36" s="18" t="s">
        <v>26</v>
      </c>
      <c r="E36" s="18" t="s">
        <v>160</v>
      </c>
      <c r="F36" s="18" t="s">
        <v>1315</v>
      </c>
      <c r="G36" s="18" t="s">
        <v>28</v>
      </c>
      <c r="H36" s="19">
        <v>239.1</v>
      </c>
      <c r="I36" s="19" t="s">
        <v>29</v>
      </c>
      <c r="J36" s="18" t="s">
        <v>335</v>
      </c>
    </row>
    <row r="37" spans="1:10">
      <c r="A37" s="18" t="s">
        <v>183</v>
      </c>
      <c r="B37" s="18">
        <v>0.82699999999999996</v>
      </c>
      <c r="C37" s="22">
        <v>2.1757656458055927</v>
      </c>
      <c r="D37" s="18" t="s">
        <v>26</v>
      </c>
      <c r="E37" s="18" t="s">
        <v>160</v>
      </c>
      <c r="F37" s="18" t="s">
        <v>1315</v>
      </c>
      <c r="G37" s="18" t="s">
        <v>28</v>
      </c>
      <c r="H37" s="19">
        <v>85.1</v>
      </c>
      <c r="I37" s="19" t="s">
        <v>29</v>
      </c>
      <c r="J37" s="18" t="s">
        <v>184</v>
      </c>
    </row>
    <row r="38" spans="1:10">
      <c r="A38" s="18" t="s">
        <v>1317</v>
      </c>
      <c r="B38" s="18">
        <v>0.59199999999999997</v>
      </c>
      <c r="C38" s="22">
        <v>1.5499334221038616</v>
      </c>
      <c r="D38" s="18" t="s">
        <v>26</v>
      </c>
      <c r="E38" s="18" t="s">
        <v>160</v>
      </c>
      <c r="F38" s="18" t="s">
        <v>1315</v>
      </c>
      <c r="G38" s="18" t="s">
        <v>28</v>
      </c>
      <c r="H38" s="19">
        <v>3356</v>
      </c>
      <c r="I38" s="19" t="s">
        <v>29</v>
      </c>
      <c r="J38" s="18" t="s">
        <v>25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5" priority="1" operator="lessThan">
      <formula>2000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46B74-CE7F-45D2-BDC3-D26695D86D58}">
  <dimension ref="A1:L13"/>
  <sheetViews>
    <sheetView workbookViewId="0">
      <selection activeCell="K1" sqref="K1:L1"/>
    </sheetView>
  </sheetViews>
  <sheetFormatPr defaultRowHeight="15"/>
  <cols>
    <col min="1" max="1" width="11.8554687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16.1406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11" t="s">
        <v>871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90</v>
      </c>
      <c r="I1" s="11" t="s">
        <v>21</v>
      </c>
      <c r="J1" s="11" t="s">
        <v>22</v>
      </c>
      <c r="K1" s="210" t="s">
        <v>23</v>
      </c>
      <c r="L1" s="210">
        <f>SUM(H2:H1048576)</f>
        <v>1297.1999999999998</v>
      </c>
    </row>
    <row r="2" spans="1:12">
      <c r="A2" s="52" t="s">
        <v>60</v>
      </c>
      <c r="B2" s="177">
        <v>0.60799999999999998</v>
      </c>
      <c r="C2" s="177">
        <v>1.3615560640732267</v>
      </c>
      <c r="D2" s="191" t="s">
        <v>26</v>
      </c>
      <c r="E2" s="52" t="s">
        <v>160</v>
      </c>
      <c r="F2" s="52" t="s">
        <v>1318</v>
      </c>
      <c r="G2" s="52" t="s">
        <v>28</v>
      </c>
      <c r="H2" s="19">
        <v>210.1</v>
      </c>
      <c r="I2" s="19" t="s">
        <v>29</v>
      </c>
      <c r="J2" s="18" t="s">
        <v>25</v>
      </c>
    </row>
    <row r="3" spans="1:12">
      <c r="A3" s="52" t="s">
        <v>62</v>
      </c>
      <c r="B3" s="177">
        <v>0.51600000000000001</v>
      </c>
      <c r="C3" s="177">
        <v>1.151029748283753</v>
      </c>
      <c r="D3" s="191" t="s">
        <v>26</v>
      </c>
      <c r="E3" s="52" t="s">
        <v>160</v>
      </c>
      <c r="F3" s="52" t="s">
        <v>1318</v>
      </c>
      <c r="G3" s="52" t="s">
        <v>28</v>
      </c>
      <c r="H3" s="19">
        <v>154.30000000000001</v>
      </c>
      <c r="I3" s="19" t="s">
        <v>34</v>
      </c>
      <c r="J3" s="18" t="s">
        <v>25</v>
      </c>
    </row>
    <row r="4" spans="1:12">
      <c r="A4" s="52" t="s">
        <v>151</v>
      </c>
      <c r="B4" s="177">
        <v>2.02</v>
      </c>
      <c r="C4" s="177">
        <v>4.5926773455377585</v>
      </c>
      <c r="D4" s="191" t="s">
        <v>26</v>
      </c>
      <c r="E4" s="52" t="s">
        <v>160</v>
      </c>
      <c r="F4" s="52" t="s">
        <v>1318</v>
      </c>
      <c r="G4" s="52" t="s">
        <v>28</v>
      </c>
      <c r="H4" s="19">
        <v>174.7</v>
      </c>
      <c r="I4" s="19" t="s">
        <v>34</v>
      </c>
      <c r="J4" s="18" t="s">
        <v>25</v>
      </c>
    </row>
    <row r="5" spans="1:12">
      <c r="A5" s="52" t="s">
        <v>63</v>
      </c>
      <c r="B5" s="177">
        <v>0.92300000000000004</v>
      </c>
      <c r="C5" s="177">
        <v>2.082379862700229</v>
      </c>
      <c r="D5" s="191" t="s">
        <v>26</v>
      </c>
      <c r="E5" s="52" t="s">
        <v>160</v>
      </c>
      <c r="F5" s="52" t="s">
        <v>1318</v>
      </c>
      <c r="G5" s="52" t="s">
        <v>28</v>
      </c>
      <c r="H5" s="19">
        <v>39.700000000000003</v>
      </c>
      <c r="I5" s="19" t="s">
        <v>34</v>
      </c>
      <c r="J5" s="18" t="s">
        <v>25</v>
      </c>
    </row>
    <row r="6" spans="1:12">
      <c r="A6" s="52" t="s">
        <v>73</v>
      </c>
      <c r="B6" s="177">
        <v>0.90200000000000002</v>
      </c>
      <c r="C6" s="177">
        <v>2.0343249427917622</v>
      </c>
      <c r="D6" s="191" t="s">
        <v>26</v>
      </c>
      <c r="E6" s="52" t="s">
        <v>160</v>
      </c>
      <c r="F6" s="52" t="s">
        <v>1318</v>
      </c>
      <c r="G6" s="52" t="s">
        <v>28</v>
      </c>
      <c r="H6" s="19">
        <v>690.59999999999991</v>
      </c>
      <c r="I6" s="19" t="s">
        <v>29</v>
      </c>
      <c r="J6" s="18" t="s">
        <v>74</v>
      </c>
    </row>
    <row r="7" spans="1:12">
      <c r="A7" s="52" t="s">
        <v>185</v>
      </c>
      <c r="B7" s="177">
        <v>0.43</v>
      </c>
      <c r="C7" s="177">
        <v>1.185495118549512</v>
      </c>
      <c r="D7" s="191" t="s">
        <v>26</v>
      </c>
      <c r="E7" s="52" t="s">
        <v>160</v>
      </c>
      <c r="F7" s="52" t="s">
        <v>1318</v>
      </c>
      <c r="G7" s="52" t="s">
        <v>28</v>
      </c>
      <c r="H7" s="19">
        <v>27.8</v>
      </c>
      <c r="I7" s="19" t="s">
        <v>34</v>
      </c>
      <c r="J7" s="18" t="s">
        <v>40</v>
      </c>
    </row>
    <row r="8" spans="1:12">
      <c r="A8" s="52"/>
      <c r="B8" s="177"/>
      <c r="C8" s="177"/>
      <c r="D8" s="191"/>
      <c r="E8" s="52"/>
      <c r="F8" s="52"/>
      <c r="G8" s="52"/>
      <c r="H8" s="19"/>
      <c r="I8" s="19"/>
      <c r="J8" s="18"/>
    </row>
    <row r="9" spans="1:12">
      <c r="A9" s="52"/>
      <c r="B9" s="177"/>
      <c r="C9" s="177"/>
      <c r="D9" s="191"/>
      <c r="E9" s="52"/>
      <c r="F9" s="52"/>
      <c r="G9" s="52"/>
      <c r="H9" s="19"/>
      <c r="I9" s="19"/>
      <c r="J9" s="18"/>
    </row>
    <row r="10" spans="1:12">
      <c r="A10" s="52"/>
      <c r="B10" s="177"/>
      <c r="C10" s="177"/>
      <c r="D10" s="191"/>
      <c r="E10" s="52"/>
      <c r="F10" s="52"/>
      <c r="G10" s="52"/>
      <c r="H10" s="19"/>
      <c r="I10" s="19"/>
      <c r="J10" s="18"/>
    </row>
    <row r="11" spans="1:12">
      <c r="A11" s="52"/>
      <c r="B11" s="177"/>
      <c r="C11" s="177"/>
      <c r="D11" s="191"/>
      <c r="E11" s="52"/>
      <c r="F11" s="52"/>
      <c r="G11" s="52"/>
      <c r="H11" s="19"/>
      <c r="I11" s="19"/>
      <c r="J11" s="18"/>
    </row>
    <row r="12" spans="1:12">
      <c r="A12" s="52"/>
      <c r="B12" s="177"/>
      <c r="C12" s="177"/>
      <c r="D12" s="191"/>
      <c r="E12" s="52"/>
      <c r="F12" s="52"/>
      <c r="G12" s="52"/>
      <c r="H12" s="19"/>
      <c r="I12" s="19"/>
      <c r="J12" s="18"/>
    </row>
    <row r="13" spans="1:12">
      <c r="A13" s="52"/>
      <c r="B13" s="177"/>
      <c r="C13" s="177"/>
      <c r="D13" s="191"/>
      <c r="E13" s="52"/>
      <c r="F13" s="52"/>
      <c r="G13" s="52"/>
      <c r="H13" s="19"/>
      <c r="I13" s="19"/>
      <c r="J13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4" priority="1" operator="lessThan">
      <formula>2000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AD313-B81A-4B10-ABF6-6225E52DCCDA}">
  <dimension ref="A1:L16"/>
  <sheetViews>
    <sheetView workbookViewId="0">
      <selection activeCell="A2" sqref="A2"/>
    </sheetView>
  </sheetViews>
  <sheetFormatPr defaultRowHeight="14.45"/>
  <cols>
    <col min="1" max="1" width="15.140625" customWidth="1"/>
    <col min="2" max="2" width="6.5703125" style="7" bestFit="1" customWidth="1"/>
    <col min="3" max="3" width="13.28515625" style="7" bestFit="1" customWidth="1"/>
    <col min="4" max="4" width="8.28515625" bestFit="1" customWidth="1"/>
    <col min="5" max="5" width="16.7109375" customWidth="1"/>
    <col min="6" max="6" width="52.42578125" bestFit="1" customWidth="1"/>
    <col min="7" max="7" width="14" customWidth="1"/>
    <col min="8" max="8" width="12.85546875" customWidth="1"/>
    <col min="9" max="9" width="17.140625" customWidth="1"/>
    <col min="10" max="10" width="22.85546875" customWidth="1"/>
  </cols>
  <sheetData>
    <row r="1" spans="1:12" ht="15">
      <c r="A1" s="2" t="s">
        <v>13</v>
      </c>
      <c r="B1" s="6" t="s">
        <v>14</v>
      </c>
      <c r="C1" s="6" t="s">
        <v>15</v>
      </c>
      <c r="D1" s="2" t="s">
        <v>16</v>
      </c>
      <c r="E1" s="2" t="s">
        <v>17</v>
      </c>
      <c r="F1" s="2" t="s">
        <v>18</v>
      </c>
      <c r="G1" s="2" t="s">
        <v>19</v>
      </c>
      <c r="H1" s="2" t="s">
        <v>20</v>
      </c>
      <c r="I1" s="1" t="s">
        <v>21</v>
      </c>
      <c r="J1" s="2" t="s">
        <v>22</v>
      </c>
      <c r="K1" s="210" t="s">
        <v>23</v>
      </c>
      <c r="L1" s="210">
        <f>SUM(H2:H1048576)</f>
        <v>45.5</v>
      </c>
    </row>
    <row r="2" spans="1:12" ht="16.5">
      <c r="A2" s="3" t="s">
        <v>38</v>
      </c>
      <c r="B2" s="10">
        <v>2.2759999999999998</v>
      </c>
      <c r="C2" s="9"/>
      <c r="D2" s="3" t="s">
        <v>26</v>
      </c>
      <c r="E2" s="4" t="s">
        <v>76</v>
      </c>
      <c r="F2" s="4" t="s">
        <v>1319</v>
      </c>
      <c r="G2" s="4" t="s">
        <v>28</v>
      </c>
      <c r="H2" s="5">
        <v>45.5</v>
      </c>
      <c r="I2" s="5" t="s">
        <v>34</v>
      </c>
      <c r="J2" s="4" t="s">
        <v>789</v>
      </c>
    </row>
    <row r="3" spans="1:12" ht="16.5">
      <c r="A3" s="3"/>
      <c r="B3" s="10"/>
      <c r="C3" s="8"/>
      <c r="D3" s="3"/>
      <c r="E3" s="4"/>
      <c r="F3" s="4"/>
      <c r="G3" s="4"/>
      <c r="H3" s="5"/>
      <c r="I3" s="5"/>
      <c r="J3" s="4"/>
    </row>
    <row r="4" spans="1:12" ht="16.5">
      <c r="A4" s="4"/>
      <c r="B4" s="8"/>
      <c r="C4" s="8"/>
      <c r="D4" s="4"/>
      <c r="E4" s="4"/>
      <c r="F4" s="4"/>
      <c r="G4" s="4"/>
      <c r="H4" s="5"/>
      <c r="I4" s="5"/>
      <c r="J4" s="4"/>
    </row>
    <row r="5" spans="1:12" ht="16.5">
      <c r="A5" s="4"/>
      <c r="B5" s="8"/>
      <c r="C5" s="8"/>
      <c r="D5" s="4"/>
      <c r="E5" s="4"/>
      <c r="F5" s="4"/>
      <c r="G5" s="4"/>
      <c r="H5" s="5"/>
      <c r="I5" s="5"/>
      <c r="J5" s="4"/>
    </row>
    <row r="6" spans="1:12" ht="16.5">
      <c r="A6" s="4"/>
      <c r="B6" s="8"/>
      <c r="C6" s="8"/>
      <c r="D6" s="4"/>
      <c r="E6" s="4"/>
      <c r="F6" s="4"/>
      <c r="G6" s="4"/>
      <c r="H6" s="5"/>
      <c r="I6" s="5"/>
      <c r="J6" s="4"/>
    </row>
    <row r="7" spans="1:12" ht="16.5">
      <c r="A7" s="4"/>
      <c r="B7" s="8"/>
      <c r="C7" s="8"/>
      <c r="D7" s="4"/>
      <c r="E7" s="4"/>
      <c r="F7" s="4"/>
      <c r="G7" s="4"/>
      <c r="H7" s="5"/>
      <c r="I7" s="5"/>
      <c r="J7" s="4"/>
    </row>
    <row r="8" spans="1:12" ht="16.5">
      <c r="A8" s="4"/>
      <c r="B8" s="8"/>
      <c r="C8" s="8"/>
      <c r="D8" s="4"/>
      <c r="E8" s="4"/>
      <c r="F8" s="4"/>
      <c r="G8" s="4"/>
      <c r="H8" s="5"/>
      <c r="I8" s="5"/>
      <c r="J8" s="4"/>
    </row>
    <row r="9" spans="1:12" ht="16.5">
      <c r="A9" s="4"/>
      <c r="B9" s="8"/>
      <c r="C9" s="8"/>
      <c r="D9" s="4"/>
      <c r="E9" s="4"/>
      <c r="F9" s="4"/>
      <c r="G9" s="4"/>
      <c r="H9" s="5"/>
      <c r="I9" s="5"/>
      <c r="J9" s="4"/>
    </row>
    <row r="10" spans="1:12" ht="16.5">
      <c r="A10" s="4"/>
      <c r="B10" s="8"/>
      <c r="C10" s="8"/>
      <c r="D10" s="4"/>
      <c r="E10" s="4"/>
      <c r="F10" s="4"/>
      <c r="G10" s="4"/>
      <c r="H10" s="5"/>
      <c r="I10" s="5"/>
      <c r="J10" s="4"/>
    </row>
    <row r="11" spans="1:12" ht="16.5">
      <c r="A11" s="4"/>
      <c r="B11" s="8"/>
      <c r="C11" s="8"/>
      <c r="D11" s="4"/>
      <c r="E11" s="4"/>
      <c r="F11" s="4"/>
      <c r="G11" s="4"/>
      <c r="H11" s="5"/>
      <c r="I11" s="5"/>
      <c r="J11" s="4"/>
    </row>
    <row r="12" spans="1:12" ht="16.5">
      <c r="A12" s="4"/>
      <c r="B12" s="8"/>
      <c r="C12" s="8"/>
      <c r="D12" s="4"/>
      <c r="E12" s="4"/>
      <c r="F12" s="4"/>
      <c r="G12" s="4"/>
      <c r="H12" s="5"/>
      <c r="I12" s="5"/>
      <c r="J12" s="4"/>
    </row>
    <row r="13" spans="1:12" ht="16.5">
      <c r="A13" s="4"/>
      <c r="B13" s="8"/>
      <c r="C13" s="8"/>
      <c r="D13" s="4"/>
      <c r="E13" s="4"/>
      <c r="F13" s="4"/>
      <c r="G13" s="4"/>
      <c r="H13" s="5"/>
      <c r="I13" s="5"/>
      <c r="J13" s="4"/>
    </row>
    <row r="14" spans="1:12" ht="16.5">
      <c r="A14" s="4"/>
      <c r="B14" s="8"/>
      <c r="C14" s="8"/>
      <c r="D14" s="4"/>
      <c r="E14" s="4"/>
      <c r="F14" s="4"/>
      <c r="G14" s="4"/>
      <c r="H14" s="5"/>
      <c r="I14" s="5"/>
      <c r="J14" s="4"/>
    </row>
    <row r="15" spans="1:12">
      <c r="A15" s="4"/>
      <c r="B15" s="8"/>
      <c r="C15" s="8"/>
      <c r="D15" s="4"/>
      <c r="E15" s="4"/>
      <c r="F15" s="4"/>
      <c r="G15" s="4"/>
      <c r="H15" s="5"/>
      <c r="I15" s="5"/>
      <c r="J15" s="4"/>
    </row>
    <row r="16" spans="1:12">
      <c r="A16" s="4"/>
      <c r="B16" s="8"/>
      <c r="C16" s="8"/>
      <c r="D16" s="4"/>
      <c r="E16" s="4"/>
      <c r="F16" s="4"/>
      <c r="G16" s="4"/>
      <c r="H16" s="5"/>
      <c r="I16" s="5"/>
      <c r="J16" s="4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3" priority="1" operator="lessThan">
      <formula>2000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7771E-9D7A-45A7-AF45-D5034CD10251}">
  <dimension ref="A1:K2"/>
  <sheetViews>
    <sheetView workbookViewId="0">
      <selection activeCell="A2" sqref="A2"/>
    </sheetView>
  </sheetViews>
  <sheetFormatPr defaultRowHeight="15"/>
  <cols>
    <col min="1" max="1" width="11.28515625" style="13" bestFit="1" customWidth="1"/>
    <col min="2" max="2" width="6.140625" style="13" bestFit="1" customWidth="1"/>
    <col min="3" max="3" width="7.85546875" style="13" bestFit="1" customWidth="1"/>
    <col min="4" max="4" width="13.7109375" style="13" bestFit="1" customWidth="1"/>
    <col min="5" max="5" width="44.28515625" style="13" bestFit="1" customWidth="1"/>
    <col min="6" max="6" width="7.85546875" style="13" bestFit="1" customWidth="1"/>
    <col min="7" max="7" width="6.140625" style="13" bestFit="1" customWidth="1"/>
    <col min="8" max="8" width="6.7109375" style="13" bestFit="1" customWidth="1"/>
    <col min="9" max="9" width="8.85546875" style="13" bestFit="1" customWidth="1"/>
    <col min="10" max="16384" width="9.140625" style="13"/>
  </cols>
  <sheetData>
    <row r="1" spans="1:11">
      <c r="A1" s="11" t="s">
        <v>13</v>
      </c>
      <c r="B1" s="11" t="s">
        <v>14</v>
      </c>
      <c r="C1" s="11" t="s">
        <v>16</v>
      </c>
      <c r="D1" s="11" t="s">
        <v>17</v>
      </c>
      <c r="E1" s="11" t="s">
        <v>18</v>
      </c>
      <c r="F1" s="11" t="s">
        <v>19</v>
      </c>
      <c r="G1" s="11" t="s">
        <v>20</v>
      </c>
      <c r="H1" s="144" t="s">
        <v>21</v>
      </c>
      <c r="I1" s="11" t="s">
        <v>22</v>
      </c>
      <c r="J1" s="210" t="s">
        <v>23</v>
      </c>
      <c r="K1" s="210">
        <f>SUM(G2:G1048576)</f>
        <v>45.5</v>
      </c>
    </row>
    <row r="2" spans="1:11">
      <c r="A2" s="46" t="s">
        <v>38</v>
      </c>
      <c r="B2" s="192">
        <v>2.4740000000000002</v>
      </c>
      <c r="C2" s="193" t="s">
        <v>26</v>
      </c>
      <c r="D2" s="18" t="s">
        <v>76</v>
      </c>
      <c r="E2" s="52" t="s">
        <v>1320</v>
      </c>
      <c r="F2" s="18" t="s">
        <v>28</v>
      </c>
      <c r="G2" s="19">
        <v>45.5</v>
      </c>
      <c r="H2" s="19" t="s">
        <v>34</v>
      </c>
      <c r="I2" s="18" t="s">
        <v>25</v>
      </c>
    </row>
  </sheetData>
  <conditionalFormatting sqref="K1">
    <cfRule type="cellIs" dxfId="2" priority="1" operator="lessThan">
      <formula>2000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B8425-77F1-453E-A293-63A054D65924}">
  <dimension ref="A1:L31"/>
  <sheetViews>
    <sheetView workbookViewId="0">
      <selection activeCell="K1" sqref="K1:L1"/>
    </sheetView>
  </sheetViews>
  <sheetFormatPr defaultRowHeight="15"/>
  <cols>
    <col min="1" max="1" width="11.28515625" style="38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16.14062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8.85546875" style="13" bestFit="1" customWidth="1"/>
    <col min="11" max="16384" width="9.140625" style="13"/>
  </cols>
  <sheetData>
    <row r="1" spans="1:12">
      <c r="A1" s="11" t="s">
        <v>13</v>
      </c>
      <c r="B1" s="12" t="s">
        <v>14</v>
      </c>
      <c r="C1" s="12" t="s">
        <v>15</v>
      </c>
      <c r="D1" s="11" t="s">
        <v>16</v>
      </c>
      <c r="E1" s="11" t="s">
        <v>17</v>
      </c>
      <c r="F1" s="11" t="s">
        <v>18</v>
      </c>
      <c r="G1" s="11" t="s">
        <v>19</v>
      </c>
      <c r="H1" s="11" t="s">
        <v>20</v>
      </c>
      <c r="I1" s="144" t="s">
        <v>21</v>
      </c>
      <c r="J1" s="11" t="s">
        <v>22</v>
      </c>
      <c r="K1" s="210" t="s">
        <v>23</v>
      </c>
      <c r="L1" s="210">
        <f>SUM(H2:H1048576)</f>
        <v>197.8</v>
      </c>
    </row>
    <row r="2" spans="1:12">
      <c r="A2" s="18" t="s">
        <v>79</v>
      </c>
      <c r="B2" s="22">
        <v>0.29399999999999998</v>
      </c>
      <c r="C2" s="22">
        <v>1.9153094462540716</v>
      </c>
      <c r="D2" s="18" t="s">
        <v>26</v>
      </c>
      <c r="E2" s="18" t="s">
        <v>76</v>
      </c>
      <c r="F2" s="52" t="s">
        <v>1321</v>
      </c>
      <c r="G2" s="18" t="s">
        <v>28</v>
      </c>
      <c r="H2" s="19">
        <v>197.8</v>
      </c>
      <c r="I2" s="19" t="s">
        <v>29</v>
      </c>
      <c r="J2" s="18" t="s">
        <v>25</v>
      </c>
    </row>
    <row r="3" spans="1:12">
      <c r="A3" s="46"/>
      <c r="B3" s="47"/>
      <c r="C3" s="48"/>
      <c r="D3" s="46"/>
      <c r="E3" s="18"/>
      <c r="F3" s="52"/>
      <c r="G3" s="18"/>
      <c r="H3" s="19"/>
      <c r="I3" s="19"/>
      <c r="J3" s="18"/>
    </row>
    <row r="4" spans="1:12">
      <c r="A4" s="46"/>
      <c r="B4" s="47"/>
      <c r="C4" s="48"/>
      <c r="D4" s="46"/>
      <c r="E4" s="18"/>
      <c r="F4" s="52"/>
      <c r="G4" s="18"/>
      <c r="H4" s="19"/>
      <c r="I4" s="19"/>
      <c r="J4" s="18"/>
    </row>
    <row r="5" spans="1:12">
      <c r="A5" s="46"/>
      <c r="B5" s="47"/>
      <c r="C5" s="48"/>
      <c r="D5" s="46"/>
      <c r="E5" s="18"/>
      <c r="F5" s="52"/>
      <c r="G5" s="18"/>
      <c r="H5" s="19"/>
      <c r="I5" s="19"/>
      <c r="J5" s="18"/>
    </row>
    <row r="6" spans="1:12">
      <c r="A6" s="46"/>
      <c r="B6" s="47"/>
      <c r="C6" s="48"/>
      <c r="D6" s="46"/>
      <c r="E6" s="18"/>
      <c r="F6" s="52"/>
      <c r="G6" s="18"/>
      <c r="H6" s="19"/>
      <c r="I6" s="19"/>
      <c r="J6" s="18"/>
    </row>
    <row r="7" spans="1:12">
      <c r="A7" s="46"/>
      <c r="B7" s="47"/>
      <c r="C7" s="48"/>
      <c r="D7" s="46"/>
      <c r="E7" s="18"/>
      <c r="F7" s="52"/>
      <c r="G7" s="18"/>
      <c r="H7" s="19"/>
      <c r="I7" s="19"/>
      <c r="J7" s="18"/>
    </row>
    <row r="8" spans="1:12">
      <c r="A8" s="46"/>
      <c r="B8" s="47"/>
      <c r="C8" s="48"/>
      <c r="D8" s="46"/>
      <c r="E8" s="18"/>
      <c r="F8" s="52"/>
      <c r="G8" s="18"/>
      <c r="H8" s="19"/>
      <c r="I8" s="19"/>
      <c r="J8" s="18"/>
    </row>
    <row r="9" spans="1:12">
      <c r="A9" s="46"/>
      <c r="B9" s="47"/>
      <c r="C9" s="48"/>
      <c r="D9" s="46"/>
      <c r="E9" s="18"/>
      <c r="F9" s="52"/>
      <c r="G9" s="18"/>
      <c r="H9" s="19"/>
      <c r="I9" s="19"/>
      <c r="J9" s="18"/>
    </row>
    <row r="10" spans="1:12">
      <c r="A10" s="46"/>
      <c r="B10" s="47"/>
      <c r="C10" s="48"/>
      <c r="D10" s="46"/>
      <c r="E10" s="18"/>
      <c r="F10" s="52"/>
      <c r="G10" s="18"/>
      <c r="H10" s="19"/>
      <c r="I10" s="19"/>
      <c r="J10" s="18"/>
    </row>
    <row r="11" spans="1:12">
      <c r="A11" s="46"/>
      <c r="B11" s="47"/>
      <c r="C11" s="48"/>
      <c r="D11" s="46"/>
      <c r="E11" s="18"/>
      <c r="F11" s="52"/>
      <c r="G11" s="18"/>
      <c r="H11" s="19"/>
      <c r="I11" s="19"/>
      <c r="J11" s="18"/>
    </row>
    <row r="12" spans="1:12">
      <c r="A12" s="18"/>
      <c r="B12" s="22"/>
      <c r="C12" s="22"/>
      <c r="D12" s="18"/>
      <c r="E12" s="26"/>
      <c r="F12" s="52"/>
      <c r="G12" s="18"/>
      <c r="H12" s="19"/>
      <c r="I12" s="19"/>
      <c r="J12" s="18"/>
    </row>
    <row r="13" spans="1:12">
      <c r="A13" s="18"/>
      <c r="B13" s="22"/>
      <c r="C13" s="22"/>
      <c r="D13" s="18"/>
      <c r="E13" s="26"/>
      <c r="F13" s="52"/>
      <c r="G13" s="18"/>
      <c r="H13" s="19"/>
      <c r="I13" s="19"/>
      <c r="J13" s="18"/>
    </row>
    <row r="14" spans="1:12">
      <c r="A14" s="194"/>
      <c r="B14" s="22"/>
      <c r="C14" s="22"/>
      <c r="D14" s="18"/>
      <c r="E14" s="26"/>
      <c r="F14" s="52"/>
      <c r="G14" s="18"/>
      <c r="H14" s="19"/>
      <c r="I14" s="19"/>
      <c r="J14" s="18"/>
    </row>
    <row r="15" spans="1:12">
      <c r="A15" s="18"/>
      <c r="B15" s="22"/>
      <c r="C15" s="22"/>
      <c r="D15" s="18"/>
      <c r="E15" s="26"/>
      <c r="F15" s="52"/>
      <c r="G15" s="18"/>
      <c r="H15" s="19"/>
      <c r="I15" s="19"/>
      <c r="J15" s="18"/>
    </row>
    <row r="16" spans="1:12">
      <c r="A16" s="18"/>
      <c r="B16" s="22"/>
      <c r="C16" s="22"/>
      <c r="D16" s="18"/>
      <c r="E16" s="26"/>
      <c r="F16" s="52"/>
      <c r="G16" s="18"/>
      <c r="H16" s="19"/>
      <c r="I16" s="19"/>
      <c r="J16" s="18"/>
    </row>
    <row r="17" spans="1:10">
      <c r="A17" s="18"/>
      <c r="B17" s="22"/>
      <c r="C17" s="22"/>
      <c r="D17" s="18"/>
      <c r="E17" s="26"/>
      <c r="F17" s="52"/>
      <c r="G17" s="18"/>
      <c r="H17" s="19"/>
      <c r="I17" s="19"/>
      <c r="J17" s="18"/>
    </row>
    <row r="18" spans="1:10">
      <c r="A18" s="18"/>
      <c r="B18" s="22"/>
      <c r="C18" s="22"/>
      <c r="D18" s="18"/>
      <c r="E18" s="26"/>
      <c r="F18" s="52"/>
      <c r="G18" s="18"/>
      <c r="H18" s="19"/>
      <c r="I18" s="19"/>
      <c r="J18" s="18"/>
    </row>
    <row r="19" spans="1:10">
      <c r="A19" s="18"/>
      <c r="B19" s="22"/>
      <c r="C19" s="22"/>
      <c r="D19" s="18"/>
      <c r="E19" s="26"/>
      <c r="F19" s="52"/>
      <c r="G19" s="18"/>
      <c r="H19" s="19"/>
      <c r="I19" s="19"/>
      <c r="J19" s="18"/>
    </row>
    <row r="20" spans="1:10">
      <c r="A20" s="18"/>
      <c r="B20" s="22"/>
      <c r="C20" s="22"/>
      <c r="D20" s="18"/>
      <c r="E20" s="26"/>
      <c r="F20" s="52"/>
      <c r="G20" s="18"/>
      <c r="H20" s="19"/>
      <c r="I20" s="19"/>
      <c r="J20" s="18"/>
    </row>
    <row r="21" spans="1:10">
      <c r="A21" s="18"/>
      <c r="B21" s="22"/>
      <c r="C21" s="22"/>
      <c r="D21" s="18"/>
      <c r="E21" s="26"/>
      <c r="F21" s="52"/>
      <c r="G21" s="18"/>
      <c r="H21" s="19"/>
      <c r="I21" s="19"/>
      <c r="J21" s="18"/>
    </row>
    <row r="22" spans="1:10">
      <c r="A22" s="18"/>
      <c r="B22" s="22"/>
      <c r="C22" s="22"/>
      <c r="D22" s="18"/>
      <c r="E22" s="26"/>
      <c r="F22" s="52"/>
      <c r="G22" s="18"/>
      <c r="H22" s="19"/>
      <c r="I22" s="19"/>
      <c r="J22" s="18"/>
    </row>
    <row r="23" spans="1:10">
      <c r="A23" s="18"/>
      <c r="B23" s="22"/>
      <c r="C23" s="22"/>
      <c r="D23" s="18"/>
      <c r="E23" s="26"/>
      <c r="F23" s="52"/>
      <c r="G23" s="18"/>
      <c r="H23" s="19"/>
      <c r="I23" s="19"/>
      <c r="J23" s="18"/>
    </row>
    <row r="24" spans="1:10">
      <c r="A24" s="18"/>
      <c r="B24" s="22"/>
      <c r="C24" s="22"/>
      <c r="D24" s="18"/>
      <c r="E24" s="26"/>
      <c r="F24" s="52"/>
      <c r="G24" s="18"/>
      <c r="H24" s="19"/>
      <c r="I24" s="19"/>
      <c r="J24" s="18"/>
    </row>
    <row r="25" spans="1:10">
      <c r="A25" s="18"/>
      <c r="B25" s="22"/>
      <c r="C25" s="22"/>
      <c r="D25" s="18"/>
      <c r="E25" s="26"/>
      <c r="F25" s="52"/>
      <c r="G25" s="18"/>
      <c r="H25" s="19"/>
      <c r="I25" s="19"/>
      <c r="J25" s="18"/>
    </row>
    <row r="26" spans="1:10">
      <c r="A26" s="18"/>
      <c r="B26" s="22"/>
      <c r="C26" s="22"/>
      <c r="D26" s="18"/>
      <c r="E26" s="26"/>
      <c r="F26" s="52"/>
      <c r="G26" s="18"/>
      <c r="H26" s="19"/>
      <c r="I26" s="19"/>
      <c r="J26" s="18"/>
    </row>
    <row r="27" spans="1:10">
      <c r="A27" s="18"/>
      <c r="B27" s="22"/>
      <c r="C27" s="22"/>
      <c r="D27" s="18"/>
      <c r="E27" s="26"/>
      <c r="F27" s="52"/>
      <c r="G27" s="18"/>
      <c r="H27" s="19"/>
      <c r="I27" s="19"/>
      <c r="J27" s="18"/>
    </row>
    <row r="28" spans="1:10">
      <c r="A28" s="18"/>
      <c r="B28" s="22"/>
      <c r="C28" s="22"/>
      <c r="D28" s="18"/>
      <c r="E28" s="26"/>
      <c r="F28" s="52"/>
      <c r="G28" s="18"/>
      <c r="H28" s="19"/>
      <c r="I28" s="19"/>
      <c r="J28" s="18"/>
    </row>
    <row r="29" spans="1:10">
      <c r="A29" s="18"/>
      <c r="B29" s="22"/>
      <c r="C29" s="22"/>
      <c r="D29" s="18"/>
      <c r="E29" s="26"/>
      <c r="F29" s="52"/>
      <c r="G29" s="18"/>
      <c r="H29" s="19"/>
      <c r="I29" s="19"/>
      <c r="J29" s="18"/>
    </row>
    <row r="30" spans="1:10">
      <c r="A30" s="18"/>
      <c r="B30" s="22"/>
      <c r="C30" s="22"/>
      <c r="D30" s="18"/>
      <c r="E30" s="26"/>
      <c r="F30" s="52"/>
      <c r="G30" s="18"/>
      <c r="H30" s="19"/>
      <c r="I30" s="19"/>
      <c r="J30" s="18"/>
    </row>
    <row r="31" spans="1:10">
      <c r="A31" s="18"/>
      <c r="B31" s="22"/>
      <c r="C31" s="22"/>
      <c r="D31" s="18"/>
      <c r="E31" s="26"/>
      <c r="F31" s="52"/>
      <c r="G31" s="18"/>
      <c r="H31" s="19"/>
      <c r="I31" s="19"/>
      <c r="J31" s="18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1" priority="1" operator="lessThan">
      <formula>2000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BFCCC-3F89-4974-ABB8-2CED0F8123B2}">
  <dimension ref="A1:L6"/>
  <sheetViews>
    <sheetView workbookViewId="0">
      <selection activeCell="H2" sqref="H2:J5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27.7109375" style="13" bestFit="1" customWidth="1"/>
    <col min="7" max="7" width="7.85546875" style="13" bestFit="1" customWidth="1"/>
    <col min="8" max="8" width="6.140625" style="13" bestFit="1" customWidth="1"/>
    <col min="9" max="9" width="7.5703125" style="13" bestFit="1" customWidth="1"/>
    <col min="10" max="10" width="13.42578125" style="13" bestFit="1" customWidth="1"/>
    <col min="11" max="12" width="21.28515625" style="13" customWidth="1"/>
    <col min="13" max="16384" width="9.140625" style="13"/>
  </cols>
  <sheetData>
    <row r="1" spans="1:12">
      <c r="A1" s="144" t="s">
        <v>13</v>
      </c>
      <c r="B1" s="195" t="s">
        <v>14</v>
      </c>
      <c r="C1" s="195" t="s">
        <v>15</v>
      </c>
      <c r="D1" s="144" t="s">
        <v>16</v>
      </c>
      <c r="E1" s="144" t="s">
        <v>17</v>
      </c>
      <c r="F1" s="144" t="s">
        <v>18</v>
      </c>
      <c r="G1" s="144" t="s">
        <v>19</v>
      </c>
      <c r="H1" s="144" t="s">
        <v>20</v>
      </c>
      <c r="I1" s="144" t="s">
        <v>21</v>
      </c>
      <c r="J1" s="144" t="s">
        <v>22</v>
      </c>
      <c r="K1" s="210" t="s">
        <v>23</v>
      </c>
      <c r="L1" s="210">
        <f>SUM(H2:H1048576)</f>
        <v>954.2</v>
      </c>
    </row>
    <row r="2" spans="1:12">
      <c r="A2" s="18" t="s">
        <v>212</v>
      </c>
      <c r="B2" s="22">
        <v>0.45800000000000002</v>
      </c>
      <c r="C2" s="22">
        <v>1.1619812583668006</v>
      </c>
      <c r="D2" s="18" t="s">
        <v>26</v>
      </c>
      <c r="E2" s="18" t="s">
        <v>56</v>
      </c>
      <c r="F2" s="18" t="s">
        <v>1322</v>
      </c>
      <c r="G2" s="18" t="s">
        <v>28</v>
      </c>
      <c r="H2" s="19">
        <v>57.9</v>
      </c>
      <c r="I2" s="19" t="s">
        <v>29</v>
      </c>
      <c r="J2" s="18" t="s">
        <v>25</v>
      </c>
      <c r="K2" s="167"/>
    </row>
    <row r="3" spans="1:12">
      <c r="A3" s="196" t="s">
        <v>339</v>
      </c>
      <c r="B3" s="22">
        <v>0.46200000000000002</v>
      </c>
      <c r="C3" s="22">
        <v>1.1726907630522088</v>
      </c>
      <c r="D3" s="18" t="s">
        <v>26</v>
      </c>
      <c r="E3" s="18" t="s">
        <v>56</v>
      </c>
      <c r="F3" s="18" t="s">
        <v>1322</v>
      </c>
      <c r="G3" s="18" t="s">
        <v>28</v>
      </c>
      <c r="H3" s="19">
        <v>294.60000000000002</v>
      </c>
      <c r="I3" s="19" t="s">
        <v>29</v>
      </c>
      <c r="J3" s="18" t="s">
        <v>340</v>
      </c>
      <c r="K3" s="167"/>
    </row>
    <row r="4" spans="1:12">
      <c r="A4" s="196" t="s">
        <v>179</v>
      </c>
      <c r="B4" s="22">
        <v>1.238</v>
      </c>
      <c r="C4" s="22">
        <v>3.250334672021419</v>
      </c>
      <c r="D4" s="18" t="s">
        <v>26</v>
      </c>
      <c r="E4" s="18" t="s">
        <v>56</v>
      </c>
      <c r="F4" s="18" t="s">
        <v>1322</v>
      </c>
      <c r="G4" s="18" t="s">
        <v>28</v>
      </c>
      <c r="H4" s="19">
        <v>534.9</v>
      </c>
      <c r="I4" s="19" t="s">
        <v>29</v>
      </c>
      <c r="J4" s="18" t="s">
        <v>180</v>
      </c>
      <c r="K4" s="167"/>
    </row>
    <row r="5" spans="1:12">
      <c r="A5" s="17" t="s">
        <v>792</v>
      </c>
      <c r="B5" s="22">
        <v>0.64900000000000002</v>
      </c>
      <c r="C5" s="22">
        <v>1.6733601070950468</v>
      </c>
      <c r="D5" s="18" t="s">
        <v>26</v>
      </c>
      <c r="E5" s="18" t="s">
        <v>56</v>
      </c>
      <c r="F5" s="18" t="s">
        <v>1322</v>
      </c>
      <c r="G5" s="18" t="s">
        <v>28</v>
      </c>
      <c r="H5" s="19">
        <v>66.800000000000011</v>
      </c>
      <c r="I5" s="19" t="s">
        <v>29</v>
      </c>
      <c r="J5" s="18" t="s">
        <v>25</v>
      </c>
      <c r="K5" s="167"/>
    </row>
    <row r="6" spans="1:12">
      <c r="A6" s="17"/>
      <c r="B6" s="22"/>
      <c r="C6" s="22"/>
      <c r="D6" s="18"/>
      <c r="E6" s="18"/>
      <c r="F6" s="18"/>
      <c r="G6" s="18"/>
      <c r="H6" s="19"/>
      <c r="I6" s="19"/>
      <c r="J6" s="18"/>
      <c r="K6" s="167"/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0" priority="1" operator="lessThan">
      <formula>2000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4BCAB-68FE-4DB2-A5C4-B06C32FE3970}">
  <dimension ref="A1:L2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140625" style="13" bestFit="1" customWidth="1"/>
    <col min="3" max="3" width="5.85546875" style="13" bestFit="1" customWidth="1"/>
    <col min="4" max="4" width="7.85546875" style="13" bestFit="1" customWidth="1"/>
    <col min="5" max="5" width="13.7109375" style="13" bestFit="1" customWidth="1"/>
    <col min="6" max="6" width="16.1406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8.85546875" style="13" bestFit="1" customWidth="1"/>
    <col min="11" max="17" width="14.28515625" style="13" customWidth="1"/>
    <col min="18" max="16384" width="9.140625" style="13"/>
  </cols>
  <sheetData>
    <row r="1" spans="1:12">
      <c r="A1" s="27" t="s">
        <v>13</v>
      </c>
      <c r="B1" s="27" t="s">
        <v>14</v>
      </c>
      <c r="C1" s="27" t="s">
        <v>15</v>
      </c>
      <c r="D1" s="27" t="s">
        <v>16</v>
      </c>
      <c r="E1" s="27" t="s">
        <v>17</v>
      </c>
      <c r="F1" s="27" t="s">
        <v>18</v>
      </c>
      <c r="G1" s="27" t="s">
        <v>19</v>
      </c>
      <c r="H1" s="27" t="s">
        <v>90</v>
      </c>
      <c r="I1" s="27" t="s">
        <v>21</v>
      </c>
      <c r="J1" s="27" t="s">
        <v>22</v>
      </c>
      <c r="K1" s="197" t="s">
        <v>23</v>
      </c>
      <c r="L1" s="197">
        <f>SUM(H2:H1048576)</f>
        <v>2464.5</v>
      </c>
    </row>
    <row r="2" spans="1:12">
      <c r="A2" s="28" t="s">
        <v>91</v>
      </c>
      <c r="B2" s="28">
        <v>1.0900000000000001</v>
      </c>
      <c r="C2" s="28">
        <v>1.28</v>
      </c>
      <c r="D2" s="28" t="s">
        <v>26</v>
      </c>
      <c r="E2" s="28" t="s">
        <v>92</v>
      </c>
      <c r="F2" s="28" t="s">
        <v>6</v>
      </c>
      <c r="G2" s="28" t="s">
        <v>28</v>
      </c>
      <c r="H2" s="29">
        <v>2464.5</v>
      </c>
      <c r="I2" s="29" t="s">
        <v>29</v>
      </c>
      <c r="J2" s="28" t="s">
        <v>25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6" priority="1" operator="lessThan">
      <formula>2000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8085D-71A8-4036-9A0C-09AE5C33617D}">
  <dimension ref="A1:L629"/>
  <sheetViews>
    <sheetView workbookViewId="0">
      <selection activeCell="K1" sqref="K1:L1"/>
    </sheetView>
  </sheetViews>
  <sheetFormatPr defaultColWidth="11.42578125" defaultRowHeight="15"/>
  <cols>
    <col min="1" max="1" width="13.5703125" style="13" bestFit="1" customWidth="1"/>
    <col min="2" max="2" width="7" style="21" bestFit="1" customWidth="1"/>
    <col min="3" max="3" width="17.5703125" style="21" bestFit="1" customWidth="1"/>
    <col min="4" max="4" width="10.140625" style="13" bestFit="1" customWidth="1"/>
    <col min="5" max="5" width="16" style="13" bestFit="1" customWidth="1"/>
    <col min="6" max="6" width="24.7109375" style="13" bestFit="1" customWidth="1"/>
    <col min="7" max="7" width="10.140625" style="13" bestFit="1" customWidth="1"/>
    <col min="8" max="8" width="8.42578125" style="13" bestFit="1" customWidth="1"/>
    <col min="9" max="9" width="9" style="13" bestFit="1" customWidth="1"/>
    <col min="10" max="10" width="13.42578125" style="13" bestFit="1" customWidth="1"/>
    <col min="11" max="17" width="21.7109375" style="13" customWidth="1"/>
    <col min="18" max="16384" width="11.42578125" style="13"/>
  </cols>
  <sheetData>
    <row r="1" spans="1:12">
      <c r="A1" s="27" t="s">
        <v>13</v>
      </c>
      <c r="B1" s="30" t="s">
        <v>14</v>
      </c>
      <c r="C1" s="30" t="s">
        <v>15</v>
      </c>
      <c r="D1" s="27" t="s">
        <v>16</v>
      </c>
      <c r="E1" s="27" t="s">
        <v>17</v>
      </c>
      <c r="F1" s="27" t="s">
        <v>18</v>
      </c>
      <c r="G1" s="27" t="s">
        <v>19</v>
      </c>
      <c r="H1" s="27" t="s">
        <v>20</v>
      </c>
      <c r="I1" s="27" t="s">
        <v>21</v>
      </c>
      <c r="J1" s="27" t="s">
        <v>22</v>
      </c>
      <c r="K1" s="197" t="s">
        <v>23</v>
      </c>
      <c r="L1" s="197">
        <f>SUM(H2:H1048576)</f>
        <v>31498</v>
      </c>
    </row>
    <row r="2" spans="1:12">
      <c r="A2" s="28" t="s">
        <v>93</v>
      </c>
      <c r="B2" s="31">
        <v>1.3460000000000001</v>
      </c>
      <c r="C2" s="31">
        <v>1.7390180878552972</v>
      </c>
      <c r="D2" s="28" t="s">
        <v>26</v>
      </c>
      <c r="E2" s="28" t="s">
        <v>92</v>
      </c>
      <c r="F2" s="28" t="s">
        <v>7</v>
      </c>
      <c r="G2" s="28" t="s">
        <v>28</v>
      </c>
      <c r="H2" s="29">
        <v>40.299999999999997</v>
      </c>
      <c r="I2" s="29" t="s">
        <v>29</v>
      </c>
      <c r="J2" s="28" t="s">
        <v>25</v>
      </c>
    </row>
    <row r="3" spans="1:12">
      <c r="A3" s="28" t="s">
        <v>94</v>
      </c>
      <c r="B3" s="31">
        <v>1.109</v>
      </c>
      <c r="C3" s="31">
        <v>1.5651558073654392</v>
      </c>
      <c r="D3" s="28" t="s">
        <v>26</v>
      </c>
      <c r="E3" s="28" t="s">
        <v>92</v>
      </c>
      <c r="F3" s="28" t="s">
        <v>95</v>
      </c>
      <c r="G3" s="28" t="s">
        <v>28</v>
      </c>
      <c r="H3" s="29">
        <v>21.5</v>
      </c>
      <c r="I3" s="29" t="s">
        <v>34</v>
      </c>
      <c r="J3" s="28" t="s">
        <v>96</v>
      </c>
    </row>
    <row r="4" spans="1:12">
      <c r="A4" s="28" t="s">
        <v>97</v>
      </c>
      <c r="B4" s="31">
        <v>1.901</v>
      </c>
      <c r="C4" s="31">
        <v>2.6869688385269122</v>
      </c>
      <c r="D4" s="28" t="s">
        <v>26</v>
      </c>
      <c r="E4" s="28" t="s">
        <v>92</v>
      </c>
      <c r="F4" s="28" t="s">
        <v>95</v>
      </c>
      <c r="G4" s="28" t="s">
        <v>28</v>
      </c>
      <c r="H4" s="29">
        <v>10.7</v>
      </c>
      <c r="I4" s="29" t="s">
        <v>34</v>
      </c>
      <c r="J4" s="28" t="s">
        <v>98</v>
      </c>
    </row>
    <row r="5" spans="1:12">
      <c r="A5" s="28" t="s">
        <v>99</v>
      </c>
      <c r="B5" s="31">
        <v>1.476</v>
      </c>
      <c r="C5" s="31">
        <v>2.0849858356940509</v>
      </c>
      <c r="D5" s="28" t="s">
        <v>26</v>
      </c>
      <c r="E5" s="28" t="s">
        <v>92</v>
      </c>
      <c r="F5" s="28" t="s">
        <v>95</v>
      </c>
      <c r="G5" s="28" t="s">
        <v>28</v>
      </c>
      <c r="H5" s="29">
        <v>72.8</v>
      </c>
      <c r="I5" s="29" t="s">
        <v>29</v>
      </c>
      <c r="J5" s="28" t="s">
        <v>100</v>
      </c>
    </row>
    <row r="6" spans="1:12">
      <c r="A6" s="28" t="s">
        <v>101</v>
      </c>
      <c r="B6" s="31">
        <v>1.4810000000000001</v>
      </c>
      <c r="C6" s="31">
        <v>2.0920679886685556</v>
      </c>
      <c r="D6" s="28" t="s">
        <v>26</v>
      </c>
      <c r="E6" s="28" t="s">
        <v>92</v>
      </c>
      <c r="F6" s="28" t="s">
        <v>95</v>
      </c>
      <c r="G6" s="28" t="s">
        <v>28</v>
      </c>
      <c r="H6" s="29">
        <v>352.3</v>
      </c>
      <c r="I6" s="29" t="s">
        <v>29</v>
      </c>
      <c r="J6" s="28" t="s">
        <v>102</v>
      </c>
    </row>
    <row r="7" spans="1:12">
      <c r="A7" s="28" t="s">
        <v>103</v>
      </c>
      <c r="B7" s="31">
        <v>1.9670000000000001</v>
      </c>
      <c r="C7" s="31">
        <v>2.7804532577903687</v>
      </c>
      <c r="D7" s="28" t="s">
        <v>26</v>
      </c>
      <c r="E7" s="28" t="s">
        <v>92</v>
      </c>
      <c r="F7" s="28" t="s">
        <v>95</v>
      </c>
      <c r="G7" s="28" t="s">
        <v>28</v>
      </c>
      <c r="H7" s="29">
        <v>40.4</v>
      </c>
      <c r="I7" s="29" t="s">
        <v>29</v>
      </c>
      <c r="J7" s="28" t="s">
        <v>104</v>
      </c>
    </row>
    <row r="8" spans="1:12">
      <c r="A8" s="28" t="s">
        <v>105</v>
      </c>
      <c r="B8" s="31">
        <v>2.218</v>
      </c>
      <c r="C8" s="31">
        <v>3.1359773371104818</v>
      </c>
      <c r="D8" s="28" t="s">
        <v>26</v>
      </c>
      <c r="E8" s="28" t="s">
        <v>92</v>
      </c>
      <c r="F8" s="28" t="s">
        <v>95</v>
      </c>
      <c r="G8" s="28" t="s">
        <v>28</v>
      </c>
      <c r="H8" s="29">
        <v>10.3</v>
      </c>
      <c r="I8" s="29" t="s">
        <v>29</v>
      </c>
      <c r="J8" s="28" t="s">
        <v>106</v>
      </c>
    </row>
    <row r="9" spans="1:12">
      <c r="A9" s="28" t="s">
        <v>107</v>
      </c>
      <c r="B9" s="31">
        <v>8.98</v>
      </c>
      <c r="C9" s="31" t="s">
        <v>108</v>
      </c>
      <c r="D9" s="28" t="s">
        <v>109</v>
      </c>
      <c r="E9" s="28" t="s">
        <v>110</v>
      </c>
      <c r="F9" s="28" t="s">
        <v>111</v>
      </c>
      <c r="G9" s="28" t="s">
        <v>28</v>
      </c>
      <c r="H9" s="29">
        <v>836.5</v>
      </c>
      <c r="I9" s="29" t="s">
        <v>29</v>
      </c>
      <c r="J9" s="28" t="s">
        <v>25</v>
      </c>
    </row>
    <row r="10" spans="1:12">
      <c r="A10" s="28" t="s">
        <v>112</v>
      </c>
      <c r="B10" s="31">
        <v>2.2829999999999999</v>
      </c>
      <c r="C10" s="31">
        <v>2.3403</v>
      </c>
      <c r="D10" s="28" t="s">
        <v>109</v>
      </c>
      <c r="E10" s="28" t="s">
        <v>110</v>
      </c>
      <c r="F10" s="28" t="s">
        <v>111</v>
      </c>
      <c r="G10" s="28" t="s">
        <v>28</v>
      </c>
      <c r="H10" s="29">
        <v>101.4</v>
      </c>
      <c r="I10" s="29" t="s">
        <v>29</v>
      </c>
      <c r="J10" s="28" t="s">
        <v>113</v>
      </c>
    </row>
    <row r="11" spans="1:12">
      <c r="A11" s="28" t="s">
        <v>73</v>
      </c>
      <c r="B11" s="31">
        <v>2.9950000000000001</v>
      </c>
      <c r="C11" s="31">
        <v>3.0701999999999998</v>
      </c>
      <c r="D11" s="28" t="s">
        <v>109</v>
      </c>
      <c r="E11" s="28" t="s">
        <v>110</v>
      </c>
      <c r="F11" s="28" t="s">
        <v>111</v>
      </c>
      <c r="G11" s="28" t="s">
        <v>28</v>
      </c>
      <c r="H11" s="29">
        <v>690.59999999999991</v>
      </c>
      <c r="I11" s="29" t="s">
        <v>29</v>
      </c>
      <c r="J11" s="28" t="s">
        <v>74</v>
      </c>
    </row>
    <row r="12" spans="1:12">
      <c r="A12" s="28" t="s">
        <v>114</v>
      </c>
      <c r="B12" s="31">
        <v>8.98</v>
      </c>
      <c r="C12" s="31" t="s">
        <v>108</v>
      </c>
      <c r="D12" s="28" t="s">
        <v>109</v>
      </c>
      <c r="E12" s="28" t="s">
        <v>110</v>
      </c>
      <c r="F12" s="28" t="s">
        <v>111</v>
      </c>
      <c r="G12" s="28" t="s">
        <v>28</v>
      </c>
      <c r="H12" s="29">
        <v>74.099999999999994</v>
      </c>
      <c r="I12" s="29" t="s">
        <v>29</v>
      </c>
      <c r="J12" s="28" t="s">
        <v>25</v>
      </c>
    </row>
    <row r="13" spans="1:12">
      <c r="A13" s="28" t="s">
        <v>115</v>
      </c>
      <c r="B13" s="31">
        <v>3.4350000000000001</v>
      </c>
      <c r="C13" s="31">
        <v>3.5213000000000001</v>
      </c>
      <c r="D13" s="28" t="s">
        <v>109</v>
      </c>
      <c r="E13" s="28" t="s">
        <v>110</v>
      </c>
      <c r="F13" s="28" t="s">
        <v>111</v>
      </c>
      <c r="G13" s="28" t="s">
        <v>28</v>
      </c>
      <c r="H13" s="29">
        <v>217.6</v>
      </c>
      <c r="I13" s="29" t="s">
        <v>29</v>
      </c>
      <c r="J13" s="28" t="s">
        <v>116</v>
      </c>
    </row>
    <row r="14" spans="1:12">
      <c r="A14" s="28" t="s">
        <v>117</v>
      </c>
      <c r="B14" s="31">
        <v>2.6680000000000001</v>
      </c>
      <c r="C14" s="31">
        <v>2.7349999999999999</v>
      </c>
      <c r="D14" s="28" t="s">
        <v>109</v>
      </c>
      <c r="E14" s="28" t="s">
        <v>110</v>
      </c>
      <c r="F14" s="28" t="s">
        <v>111</v>
      </c>
      <c r="G14" s="28" t="s">
        <v>28</v>
      </c>
      <c r="H14" s="29">
        <v>839.3</v>
      </c>
      <c r="I14" s="29" t="s">
        <v>29</v>
      </c>
      <c r="J14" s="28" t="s">
        <v>25</v>
      </c>
    </row>
    <row r="15" spans="1:12">
      <c r="A15" s="28" t="s">
        <v>118</v>
      </c>
      <c r="B15" s="31">
        <v>8.98</v>
      </c>
      <c r="C15" s="31" t="s">
        <v>108</v>
      </c>
      <c r="D15" s="28" t="s">
        <v>109</v>
      </c>
      <c r="E15" s="28" t="s">
        <v>110</v>
      </c>
      <c r="F15" s="28" t="s">
        <v>111</v>
      </c>
      <c r="G15" s="28" t="s">
        <v>28</v>
      </c>
      <c r="H15" s="29">
        <v>617.79999999999995</v>
      </c>
      <c r="I15" s="29" t="s">
        <v>29</v>
      </c>
      <c r="J15" s="28" t="s">
        <v>119</v>
      </c>
    </row>
    <row r="16" spans="1:12">
      <c r="A16" s="28" t="s">
        <v>120</v>
      </c>
      <c r="B16" s="31">
        <v>1.2929999999999999</v>
      </c>
      <c r="C16" s="31">
        <v>1.3254999999999999</v>
      </c>
      <c r="D16" s="28" t="s">
        <v>109</v>
      </c>
      <c r="E16" s="28" t="s">
        <v>110</v>
      </c>
      <c r="F16" s="28" t="s">
        <v>111</v>
      </c>
      <c r="G16" s="28" t="s">
        <v>28</v>
      </c>
      <c r="H16" s="29">
        <v>681.6</v>
      </c>
      <c r="I16" s="29" t="s">
        <v>29</v>
      </c>
      <c r="J16" s="28" t="s">
        <v>121</v>
      </c>
    </row>
    <row r="17" spans="1:10">
      <c r="A17" s="28" t="s">
        <v>122</v>
      </c>
      <c r="B17" s="31">
        <v>1.403</v>
      </c>
      <c r="C17" s="31">
        <v>1.4381999999999999</v>
      </c>
      <c r="D17" s="28" t="s">
        <v>109</v>
      </c>
      <c r="E17" s="28" t="s">
        <v>110</v>
      </c>
      <c r="F17" s="28" t="s">
        <v>111</v>
      </c>
      <c r="G17" s="28" t="s">
        <v>28</v>
      </c>
      <c r="H17" s="29">
        <v>532.20000000000005</v>
      </c>
      <c r="I17" s="29" t="s">
        <v>29</v>
      </c>
      <c r="J17" s="28" t="s">
        <v>123</v>
      </c>
    </row>
    <row r="18" spans="1:10">
      <c r="A18" s="28" t="s">
        <v>124</v>
      </c>
      <c r="B18" s="31">
        <v>1.87</v>
      </c>
      <c r="C18" s="31">
        <v>1.917</v>
      </c>
      <c r="D18" s="28" t="s">
        <v>109</v>
      </c>
      <c r="E18" s="28" t="s">
        <v>110</v>
      </c>
      <c r="F18" s="28" t="s">
        <v>111</v>
      </c>
      <c r="G18" s="28" t="s">
        <v>28</v>
      </c>
      <c r="H18" s="29">
        <v>492.90000000000003</v>
      </c>
      <c r="I18" s="29" t="s">
        <v>29</v>
      </c>
      <c r="J18" s="28" t="s">
        <v>25</v>
      </c>
    </row>
    <row r="19" spans="1:10">
      <c r="A19" s="28" t="s">
        <v>125</v>
      </c>
      <c r="B19" s="31">
        <v>8.98</v>
      </c>
      <c r="C19" s="31" t="s">
        <v>108</v>
      </c>
      <c r="D19" s="28" t="s">
        <v>109</v>
      </c>
      <c r="E19" s="28" t="s">
        <v>110</v>
      </c>
      <c r="F19" s="28" t="s">
        <v>111</v>
      </c>
      <c r="G19" s="28" t="s">
        <v>28</v>
      </c>
      <c r="H19" s="29">
        <v>797.4</v>
      </c>
      <c r="I19" s="29" t="s">
        <v>29</v>
      </c>
      <c r="J19" s="28" t="s">
        <v>25</v>
      </c>
    </row>
    <row r="20" spans="1:10">
      <c r="A20" s="28" t="s">
        <v>126</v>
      </c>
      <c r="B20" s="31">
        <v>0.94</v>
      </c>
      <c r="C20" s="31">
        <v>2.1976190476190474</v>
      </c>
      <c r="D20" s="28" t="s">
        <v>26</v>
      </c>
      <c r="E20" s="28" t="s">
        <v>92</v>
      </c>
      <c r="F20" s="28" t="s">
        <v>7</v>
      </c>
      <c r="G20" s="28" t="s">
        <v>28</v>
      </c>
      <c r="H20" s="29">
        <v>76.2</v>
      </c>
      <c r="I20" s="29" t="s">
        <v>34</v>
      </c>
      <c r="J20" s="28" t="s">
        <v>25</v>
      </c>
    </row>
    <row r="21" spans="1:10">
      <c r="A21" s="28" t="s">
        <v>127</v>
      </c>
      <c r="B21" s="31">
        <v>1.387</v>
      </c>
      <c r="C21" s="31">
        <v>3.2619047619047623</v>
      </c>
      <c r="D21" s="28" t="s">
        <v>26</v>
      </c>
      <c r="E21" s="28" t="s">
        <v>92</v>
      </c>
      <c r="F21" s="28" t="s">
        <v>7</v>
      </c>
      <c r="G21" s="28" t="s">
        <v>28</v>
      </c>
      <c r="H21" s="29">
        <v>65.8</v>
      </c>
      <c r="I21" s="29" t="s">
        <v>34</v>
      </c>
      <c r="J21" s="28" t="s">
        <v>128</v>
      </c>
    </row>
    <row r="22" spans="1:10">
      <c r="A22" s="28" t="s">
        <v>129</v>
      </c>
      <c r="B22" s="31">
        <v>1.3009999999999999</v>
      </c>
      <c r="C22" s="31">
        <v>3.0571428571428574</v>
      </c>
      <c r="D22" s="28" t="s">
        <v>26</v>
      </c>
      <c r="E22" s="28" t="s">
        <v>92</v>
      </c>
      <c r="F22" s="28" t="s">
        <v>7</v>
      </c>
      <c r="G22" s="28" t="s">
        <v>28</v>
      </c>
      <c r="H22" s="29">
        <v>157</v>
      </c>
      <c r="I22" s="29" t="s">
        <v>34</v>
      </c>
      <c r="J22" s="28" t="s">
        <v>25</v>
      </c>
    </row>
    <row r="23" spans="1:10">
      <c r="A23" s="28" t="s">
        <v>130</v>
      </c>
      <c r="B23" s="31">
        <v>1.0209999999999999</v>
      </c>
      <c r="C23" s="31">
        <v>2.3904761904761904</v>
      </c>
      <c r="D23" s="28" t="s">
        <v>26</v>
      </c>
      <c r="E23" s="28" t="s">
        <v>92</v>
      </c>
      <c r="F23" s="28" t="s">
        <v>7</v>
      </c>
      <c r="G23" s="28" t="s">
        <v>28</v>
      </c>
      <c r="H23" s="29">
        <v>81.400000000000006</v>
      </c>
      <c r="I23" s="29" t="s">
        <v>34</v>
      </c>
      <c r="J23" s="28" t="s">
        <v>25</v>
      </c>
    </row>
    <row r="24" spans="1:10">
      <c r="A24" s="28" t="s">
        <v>131</v>
      </c>
      <c r="B24" s="31">
        <v>0.69399999999999995</v>
      </c>
      <c r="C24" s="31">
        <v>1.6119047619047617</v>
      </c>
      <c r="D24" s="28" t="s">
        <v>26</v>
      </c>
      <c r="E24" s="28" t="s">
        <v>92</v>
      </c>
      <c r="F24" s="28" t="s">
        <v>7</v>
      </c>
      <c r="G24" s="28" t="s">
        <v>28</v>
      </c>
      <c r="H24" s="29">
        <v>112.4</v>
      </c>
      <c r="I24" s="29" t="s">
        <v>34</v>
      </c>
      <c r="J24" s="28" t="s">
        <v>25</v>
      </c>
    </row>
    <row r="25" spans="1:10">
      <c r="A25" s="28" t="s">
        <v>132</v>
      </c>
      <c r="B25" s="31">
        <v>1.59</v>
      </c>
      <c r="C25" s="31">
        <v>3.7452380952380957</v>
      </c>
      <c r="D25" s="28" t="s">
        <v>26</v>
      </c>
      <c r="E25" s="28" t="s">
        <v>92</v>
      </c>
      <c r="F25" s="28" t="s">
        <v>7</v>
      </c>
      <c r="G25" s="28" t="s">
        <v>28</v>
      </c>
      <c r="H25" s="29">
        <v>133.19999999999999</v>
      </c>
      <c r="I25" s="29" t="s">
        <v>34</v>
      </c>
      <c r="J25" s="28" t="s">
        <v>25</v>
      </c>
    </row>
    <row r="26" spans="1:10">
      <c r="A26" s="28" t="s">
        <v>63</v>
      </c>
      <c r="B26" s="31">
        <v>1.4159999999999999</v>
      </c>
      <c r="C26" s="31">
        <v>3.3309523809523811</v>
      </c>
      <c r="D26" s="28" t="s">
        <v>26</v>
      </c>
      <c r="E26" s="28" t="s">
        <v>92</v>
      </c>
      <c r="F26" s="28" t="s">
        <v>7</v>
      </c>
      <c r="G26" s="28" t="s">
        <v>28</v>
      </c>
      <c r="H26" s="29">
        <v>39.700000000000003</v>
      </c>
      <c r="I26" s="29" t="s">
        <v>34</v>
      </c>
      <c r="J26" s="28" t="s">
        <v>25</v>
      </c>
    </row>
    <row r="27" spans="1:10">
      <c r="A27" s="28" t="s">
        <v>133</v>
      </c>
      <c r="B27" s="31">
        <v>0.77600000000000002</v>
      </c>
      <c r="C27" s="31">
        <v>1.8071428571428572</v>
      </c>
      <c r="D27" s="28" t="s">
        <v>26</v>
      </c>
      <c r="E27" s="28" t="s">
        <v>92</v>
      </c>
      <c r="F27" s="28" t="s">
        <v>7</v>
      </c>
      <c r="G27" s="28" t="s">
        <v>28</v>
      </c>
      <c r="H27" s="29">
        <v>40.4</v>
      </c>
      <c r="I27" s="29" t="s">
        <v>34</v>
      </c>
      <c r="J27" s="28" t="s">
        <v>25</v>
      </c>
    </row>
    <row r="28" spans="1:10">
      <c r="A28" s="28" t="s">
        <v>134</v>
      </c>
      <c r="B28" s="31">
        <v>1.091</v>
      </c>
      <c r="C28" s="31">
        <v>2.5571428571428574</v>
      </c>
      <c r="D28" s="28" t="s">
        <v>26</v>
      </c>
      <c r="E28" s="28" t="s">
        <v>92</v>
      </c>
      <c r="F28" s="28" t="s">
        <v>7</v>
      </c>
      <c r="G28" s="28" t="s">
        <v>28</v>
      </c>
      <c r="H28" s="29">
        <v>86.5</v>
      </c>
      <c r="I28" s="29" t="s">
        <v>34</v>
      </c>
      <c r="J28" s="28" t="s">
        <v>135</v>
      </c>
    </row>
    <row r="29" spans="1:10">
      <c r="A29" s="28" t="s">
        <v>136</v>
      </c>
      <c r="B29" s="31">
        <v>0.64400000000000002</v>
      </c>
      <c r="C29" s="31">
        <v>1.4928571428571429</v>
      </c>
      <c r="D29" s="28" t="s">
        <v>26</v>
      </c>
      <c r="E29" s="28" t="s">
        <v>92</v>
      </c>
      <c r="F29" s="28" t="s">
        <v>7</v>
      </c>
      <c r="G29" s="28" t="s">
        <v>28</v>
      </c>
      <c r="H29" s="29">
        <v>123.1</v>
      </c>
      <c r="I29" s="29" t="s">
        <v>34</v>
      </c>
      <c r="J29" s="28" t="s">
        <v>25</v>
      </c>
    </row>
    <row r="30" spans="1:10">
      <c r="A30" s="28" t="s">
        <v>137</v>
      </c>
      <c r="B30" s="31">
        <v>1.5389999999999999</v>
      </c>
      <c r="C30" s="31">
        <v>3.6238095238095238</v>
      </c>
      <c r="D30" s="28" t="s">
        <v>26</v>
      </c>
      <c r="E30" s="28" t="s">
        <v>92</v>
      </c>
      <c r="F30" s="28" t="s">
        <v>7</v>
      </c>
      <c r="G30" s="28" t="s">
        <v>28</v>
      </c>
      <c r="H30" s="29">
        <v>11.7</v>
      </c>
      <c r="I30" s="29" t="s">
        <v>34</v>
      </c>
      <c r="J30" s="28" t="s">
        <v>138</v>
      </c>
    </row>
    <row r="31" spans="1:10">
      <c r="A31" s="28" t="s">
        <v>139</v>
      </c>
      <c r="B31" s="31">
        <v>0.52400000000000002</v>
      </c>
      <c r="C31" s="31">
        <v>1.2071428571428573</v>
      </c>
      <c r="D31" s="28" t="s">
        <v>26</v>
      </c>
      <c r="E31" s="28" t="s">
        <v>92</v>
      </c>
      <c r="F31" s="28" t="s">
        <v>7</v>
      </c>
      <c r="G31" s="28" t="s">
        <v>28</v>
      </c>
      <c r="H31" s="29">
        <v>123</v>
      </c>
      <c r="I31" s="29" t="s">
        <v>34</v>
      </c>
      <c r="J31" s="28" t="s">
        <v>25</v>
      </c>
    </row>
    <row r="32" spans="1:10">
      <c r="A32" s="28" t="s">
        <v>140</v>
      </c>
      <c r="B32" s="31">
        <v>1.6659999999999999</v>
      </c>
      <c r="C32" s="31">
        <v>3.9261904761904765</v>
      </c>
      <c r="D32" s="28" t="s">
        <v>26</v>
      </c>
      <c r="E32" s="28" t="s">
        <v>92</v>
      </c>
      <c r="F32" s="28" t="s">
        <v>7</v>
      </c>
      <c r="G32" s="28" t="s">
        <v>28</v>
      </c>
      <c r="H32" s="29">
        <v>189.7</v>
      </c>
      <c r="I32" s="29" t="s">
        <v>34</v>
      </c>
      <c r="J32" s="28" t="s">
        <v>141</v>
      </c>
    </row>
    <row r="33" spans="1:10">
      <c r="A33" s="28" t="s">
        <v>142</v>
      </c>
      <c r="B33" s="31">
        <v>0.73599999999999999</v>
      </c>
      <c r="C33" s="31">
        <v>1.7119047619047618</v>
      </c>
      <c r="D33" s="28" t="s">
        <v>26</v>
      </c>
      <c r="E33" s="28" t="s">
        <v>92</v>
      </c>
      <c r="F33" s="28" t="s">
        <v>7</v>
      </c>
      <c r="G33" s="28" t="s">
        <v>28</v>
      </c>
      <c r="H33" s="29">
        <v>57.400000000000006</v>
      </c>
      <c r="I33" s="29" t="s">
        <v>34</v>
      </c>
      <c r="J33" s="28" t="s">
        <v>143</v>
      </c>
    </row>
    <row r="34" spans="1:10">
      <c r="A34" s="28" t="s">
        <v>144</v>
      </c>
      <c r="B34" s="31">
        <v>1.37</v>
      </c>
      <c r="C34" s="31">
        <v>3.221428571428572</v>
      </c>
      <c r="D34" s="28" t="s">
        <v>26</v>
      </c>
      <c r="E34" s="28" t="s">
        <v>92</v>
      </c>
      <c r="F34" s="28" t="s">
        <v>7</v>
      </c>
      <c r="G34" s="28" t="s">
        <v>28</v>
      </c>
      <c r="H34" s="29">
        <v>139.19999999999999</v>
      </c>
      <c r="I34" s="29" t="s">
        <v>34</v>
      </c>
      <c r="J34" s="28" t="s">
        <v>25</v>
      </c>
    </row>
    <row r="35" spans="1:10">
      <c r="A35" s="28" t="s">
        <v>145</v>
      </c>
      <c r="B35" s="31">
        <v>0.98499999999999999</v>
      </c>
      <c r="C35" s="31">
        <v>2.3047619047619046</v>
      </c>
      <c r="D35" s="28" t="s">
        <v>26</v>
      </c>
      <c r="E35" s="28" t="s">
        <v>92</v>
      </c>
      <c r="F35" s="28" t="s">
        <v>7</v>
      </c>
      <c r="G35" s="28" t="s">
        <v>28</v>
      </c>
      <c r="H35" s="29">
        <v>46.2</v>
      </c>
      <c r="I35" s="29" t="s">
        <v>34</v>
      </c>
      <c r="J35" s="28" t="s">
        <v>146</v>
      </c>
    </row>
    <row r="36" spans="1:10">
      <c r="A36" s="28" t="s">
        <v>147</v>
      </c>
      <c r="B36" s="31">
        <v>1.6140000000000001</v>
      </c>
      <c r="C36" s="31">
        <v>3.8023809523809531</v>
      </c>
      <c r="D36" s="28" t="s">
        <v>26</v>
      </c>
      <c r="E36" s="28" t="s">
        <v>92</v>
      </c>
      <c r="F36" s="28" t="s">
        <v>7</v>
      </c>
      <c r="G36" s="28" t="s">
        <v>28</v>
      </c>
      <c r="H36" s="29">
        <v>243.7</v>
      </c>
      <c r="I36" s="29" t="s">
        <v>29</v>
      </c>
      <c r="J36" s="28" t="s">
        <v>25</v>
      </c>
    </row>
    <row r="37" spans="1:10">
      <c r="A37" s="28" t="s">
        <v>148</v>
      </c>
      <c r="B37" s="31">
        <v>1.75</v>
      </c>
      <c r="C37" s="31">
        <v>4.1261904761904766</v>
      </c>
      <c r="D37" s="28" t="s">
        <v>26</v>
      </c>
      <c r="E37" s="28" t="s">
        <v>92</v>
      </c>
      <c r="F37" s="28" t="s">
        <v>7</v>
      </c>
      <c r="G37" s="28" t="s">
        <v>28</v>
      </c>
      <c r="H37" s="29">
        <v>189.1</v>
      </c>
      <c r="I37" s="29" t="s">
        <v>34</v>
      </c>
      <c r="J37" s="28" t="s">
        <v>25</v>
      </c>
    </row>
    <row r="38" spans="1:10">
      <c r="A38" s="28" t="s">
        <v>64</v>
      </c>
      <c r="B38" s="31">
        <v>1.444</v>
      </c>
      <c r="C38" s="31">
        <v>3.397619047619048</v>
      </c>
      <c r="D38" s="28" t="s">
        <v>26</v>
      </c>
      <c r="E38" s="28" t="s">
        <v>92</v>
      </c>
      <c r="F38" s="28" t="s">
        <v>7</v>
      </c>
      <c r="G38" s="28" t="s">
        <v>28</v>
      </c>
      <c r="H38" s="29">
        <v>92.7</v>
      </c>
      <c r="I38" s="29" t="s">
        <v>34</v>
      </c>
      <c r="J38" s="28" t="s">
        <v>25</v>
      </c>
    </row>
    <row r="39" spans="1:10">
      <c r="A39" s="28" t="s">
        <v>149</v>
      </c>
      <c r="B39" s="31">
        <v>1.3779999999999999</v>
      </c>
      <c r="C39" s="31">
        <v>3.2404761904761905</v>
      </c>
      <c r="D39" s="28" t="s">
        <v>26</v>
      </c>
      <c r="E39" s="28" t="s">
        <v>92</v>
      </c>
      <c r="F39" s="28" t="s">
        <v>7</v>
      </c>
      <c r="G39" s="28" t="s">
        <v>28</v>
      </c>
      <c r="H39" s="29">
        <v>196.3</v>
      </c>
      <c r="I39" s="29" t="s">
        <v>34</v>
      </c>
      <c r="J39" s="28" t="s">
        <v>25</v>
      </c>
    </row>
    <row r="40" spans="1:10">
      <c r="A40" s="28" t="s">
        <v>150</v>
      </c>
      <c r="B40" s="31">
        <v>1.4570000000000001</v>
      </c>
      <c r="C40" s="31">
        <v>3.4285714285714293</v>
      </c>
      <c r="D40" s="28" t="s">
        <v>26</v>
      </c>
      <c r="E40" s="28" t="s">
        <v>92</v>
      </c>
      <c r="F40" s="28" t="s">
        <v>7</v>
      </c>
      <c r="G40" s="28" t="s">
        <v>28</v>
      </c>
      <c r="H40" s="29">
        <v>223.1</v>
      </c>
      <c r="I40" s="29" t="s">
        <v>34</v>
      </c>
      <c r="J40" s="28" t="s">
        <v>25</v>
      </c>
    </row>
    <row r="41" spans="1:10">
      <c r="A41" s="28" t="s">
        <v>86</v>
      </c>
      <c r="B41" s="31">
        <v>1.5680000000000001</v>
      </c>
      <c r="C41" s="31">
        <v>3.6928571428571435</v>
      </c>
      <c r="D41" s="28" t="s">
        <v>26</v>
      </c>
      <c r="E41" s="28" t="s">
        <v>92</v>
      </c>
      <c r="F41" s="28" t="s">
        <v>7</v>
      </c>
      <c r="G41" s="28" t="s">
        <v>28</v>
      </c>
      <c r="H41" s="29">
        <v>68.3</v>
      </c>
      <c r="I41" s="29" t="s">
        <v>34</v>
      </c>
      <c r="J41" s="28" t="s">
        <v>25</v>
      </c>
    </row>
    <row r="42" spans="1:10">
      <c r="A42" s="28" t="s">
        <v>151</v>
      </c>
      <c r="B42" s="31">
        <v>1.742</v>
      </c>
      <c r="C42" s="31">
        <v>4.1071428571428577</v>
      </c>
      <c r="D42" s="28" t="s">
        <v>26</v>
      </c>
      <c r="E42" s="28" t="s">
        <v>92</v>
      </c>
      <c r="F42" s="28" t="s">
        <v>7</v>
      </c>
      <c r="G42" s="28" t="s">
        <v>28</v>
      </c>
      <c r="H42" s="29">
        <v>174.7</v>
      </c>
      <c r="I42" s="29" t="s">
        <v>34</v>
      </c>
      <c r="J42" s="28" t="s">
        <v>25</v>
      </c>
    </row>
    <row r="43" spans="1:10">
      <c r="A43" s="28" t="s">
        <v>152</v>
      </c>
      <c r="B43" s="31">
        <v>1.63</v>
      </c>
      <c r="C43" s="31">
        <v>3.8404761904761906</v>
      </c>
      <c r="D43" s="28" t="s">
        <v>26</v>
      </c>
      <c r="E43" s="28" t="s">
        <v>92</v>
      </c>
      <c r="F43" s="28" t="s">
        <v>7</v>
      </c>
      <c r="G43" s="28" t="s">
        <v>28</v>
      </c>
      <c r="H43" s="29">
        <v>203.5</v>
      </c>
      <c r="I43" s="29" t="s">
        <v>34</v>
      </c>
      <c r="J43" s="28" t="s">
        <v>25</v>
      </c>
    </row>
    <row r="44" spans="1:10">
      <c r="A44" s="28" t="s">
        <v>153</v>
      </c>
      <c r="B44" s="31">
        <v>1.0860000000000001</v>
      </c>
      <c r="C44" s="31">
        <v>2.5452380952380955</v>
      </c>
      <c r="D44" s="28" t="s">
        <v>26</v>
      </c>
      <c r="E44" s="28" t="s">
        <v>92</v>
      </c>
      <c r="F44" s="28" t="s">
        <v>7</v>
      </c>
      <c r="G44" s="28" t="s">
        <v>28</v>
      </c>
      <c r="H44" s="29">
        <v>197.8</v>
      </c>
      <c r="I44" s="29" t="s">
        <v>34</v>
      </c>
      <c r="J44" s="28" t="s">
        <v>25</v>
      </c>
    </row>
    <row r="45" spans="1:10">
      <c r="A45" s="28" t="s">
        <v>87</v>
      </c>
      <c r="B45" s="31">
        <v>0.91800000000000004</v>
      </c>
      <c r="C45" s="31">
        <v>2.1452380952380952</v>
      </c>
      <c r="D45" s="28" t="s">
        <v>26</v>
      </c>
      <c r="E45" s="28" t="s">
        <v>92</v>
      </c>
      <c r="F45" s="28" t="s">
        <v>7</v>
      </c>
      <c r="G45" s="28" t="s">
        <v>28</v>
      </c>
      <c r="H45" s="29">
        <v>180.5</v>
      </c>
      <c r="I45" s="29" t="s">
        <v>34</v>
      </c>
      <c r="J45" s="28" t="s">
        <v>25</v>
      </c>
    </row>
    <row r="46" spans="1:10">
      <c r="A46" s="28" t="s">
        <v>88</v>
      </c>
      <c r="B46" s="31">
        <v>0.92</v>
      </c>
      <c r="C46" s="31">
        <v>2.1500000000000004</v>
      </c>
      <c r="D46" s="28" t="s">
        <v>26</v>
      </c>
      <c r="E46" s="28" t="s">
        <v>92</v>
      </c>
      <c r="F46" s="28" t="s">
        <v>7</v>
      </c>
      <c r="G46" s="28" t="s">
        <v>28</v>
      </c>
      <c r="H46" s="29">
        <v>152</v>
      </c>
      <c r="I46" s="29" t="s">
        <v>34</v>
      </c>
      <c r="J46" s="28" t="s">
        <v>25</v>
      </c>
    </row>
    <row r="47" spans="1:10">
      <c r="A47" s="28" t="s">
        <v>154</v>
      </c>
      <c r="B47" s="31">
        <v>0.73199999999999998</v>
      </c>
      <c r="C47" s="31">
        <v>1.7023809523809523</v>
      </c>
      <c r="D47" s="28" t="s">
        <v>26</v>
      </c>
      <c r="E47" s="28" t="s">
        <v>92</v>
      </c>
      <c r="F47" s="28" t="s">
        <v>7</v>
      </c>
      <c r="G47" s="28" t="s">
        <v>28</v>
      </c>
      <c r="H47" s="29">
        <v>191</v>
      </c>
      <c r="I47" s="29" t="s">
        <v>34</v>
      </c>
      <c r="J47" s="28" t="s">
        <v>25</v>
      </c>
    </row>
    <row r="48" spans="1:10">
      <c r="A48" s="28" t="s">
        <v>89</v>
      </c>
      <c r="B48" s="31">
        <v>1.64</v>
      </c>
      <c r="C48" s="31">
        <v>3.8642857142857143</v>
      </c>
      <c r="D48" s="28" t="s">
        <v>26</v>
      </c>
      <c r="E48" s="28" t="s">
        <v>92</v>
      </c>
      <c r="F48" s="28" t="s">
        <v>7</v>
      </c>
      <c r="G48" s="28" t="s">
        <v>28</v>
      </c>
      <c r="H48" s="29">
        <v>118.4</v>
      </c>
      <c r="I48" s="29" t="s">
        <v>34</v>
      </c>
      <c r="J48" s="28" t="s">
        <v>25</v>
      </c>
    </row>
    <row r="49" spans="1:10">
      <c r="A49" s="28" t="s">
        <v>155</v>
      </c>
      <c r="B49" s="31">
        <v>1.262</v>
      </c>
      <c r="C49" s="31">
        <v>2.9642857142857149</v>
      </c>
      <c r="D49" s="28" t="s">
        <v>26</v>
      </c>
      <c r="E49" s="28" t="s">
        <v>92</v>
      </c>
      <c r="F49" s="28" t="s">
        <v>7</v>
      </c>
      <c r="G49" s="28" t="s">
        <v>28</v>
      </c>
      <c r="H49" s="29">
        <v>159.6</v>
      </c>
      <c r="I49" s="29" t="s">
        <v>34</v>
      </c>
      <c r="J49" s="28" t="s">
        <v>25</v>
      </c>
    </row>
    <row r="50" spans="1:10">
      <c r="A50" s="28" t="s">
        <v>156</v>
      </c>
      <c r="B50" s="31">
        <v>1.1479999999999999</v>
      </c>
      <c r="C50" s="31">
        <v>2.6928571428571431</v>
      </c>
      <c r="D50" s="28" t="s">
        <v>26</v>
      </c>
      <c r="E50" s="28" t="s">
        <v>92</v>
      </c>
      <c r="F50" s="28" t="s">
        <v>7</v>
      </c>
      <c r="G50" s="28" t="s">
        <v>28</v>
      </c>
      <c r="H50" s="29">
        <v>183.9</v>
      </c>
      <c r="I50" s="29" t="s">
        <v>34</v>
      </c>
      <c r="J50" s="28" t="s">
        <v>25</v>
      </c>
    </row>
    <row r="51" spans="1:10">
      <c r="A51" s="28" t="s">
        <v>157</v>
      </c>
      <c r="B51" s="31">
        <v>1.359</v>
      </c>
      <c r="C51" s="31">
        <v>3.1952380952380954</v>
      </c>
      <c r="D51" s="28" t="s">
        <v>26</v>
      </c>
      <c r="E51" s="28" t="s">
        <v>92</v>
      </c>
      <c r="F51" s="28" t="s">
        <v>7</v>
      </c>
      <c r="G51" s="28" t="s">
        <v>28</v>
      </c>
      <c r="H51" s="29">
        <v>157</v>
      </c>
      <c r="I51" s="29" t="s">
        <v>34</v>
      </c>
      <c r="J51" s="28" t="s">
        <v>25</v>
      </c>
    </row>
    <row r="52" spans="1:10">
      <c r="A52" s="28" t="s">
        <v>62</v>
      </c>
      <c r="B52" s="31">
        <v>1.597</v>
      </c>
      <c r="C52" s="31">
        <v>3.7619047619047623</v>
      </c>
      <c r="D52" s="28" t="s">
        <v>26</v>
      </c>
      <c r="E52" s="28" t="s">
        <v>92</v>
      </c>
      <c r="F52" s="28" t="s">
        <v>7</v>
      </c>
      <c r="G52" s="28" t="s">
        <v>28</v>
      </c>
      <c r="H52" s="29">
        <v>154.30000000000001</v>
      </c>
      <c r="I52" s="29" t="s">
        <v>34</v>
      </c>
      <c r="J52" s="28" t="s">
        <v>25</v>
      </c>
    </row>
    <row r="53" spans="1:10">
      <c r="A53" s="28" t="s">
        <v>158</v>
      </c>
      <c r="B53" s="31">
        <v>1.7050000000000001</v>
      </c>
      <c r="C53" s="31">
        <v>4.0190476190476199</v>
      </c>
      <c r="D53" s="28" t="s">
        <v>26</v>
      </c>
      <c r="E53" s="28" t="s">
        <v>92</v>
      </c>
      <c r="F53" s="28" t="s">
        <v>7</v>
      </c>
      <c r="G53" s="28" t="s">
        <v>28</v>
      </c>
      <c r="H53" s="29">
        <v>66.2</v>
      </c>
      <c r="I53" s="29" t="s">
        <v>34</v>
      </c>
      <c r="J53" s="28" t="s">
        <v>25</v>
      </c>
    </row>
    <row r="54" spans="1:10">
      <c r="A54" s="28" t="s">
        <v>159</v>
      </c>
      <c r="B54" s="31">
        <v>1.2769999999999999</v>
      </c>
      <c r="C54" s="31">
        <v>1.5510948905109487</v>
      </c>
      <c r="D54" s="28" t="s">
        <v>26</v>
      </c>
      <c r="E54" s="28" t="s">
        <v>160</v>
      </c>
      <c r="F54" s="28" t="s">
        <v>7</v>
      </c>
      <c r="G54" s="28" t="s">
        <v>28</v>
      </c>
      <c r="H54" s="29">
        <v>187.9</v>
      </c>
      <c r="I54" s="29" t="s">
        <v>29</v>
      </c>
      <c r="J54" s="28" t="s">
        <v>25</v>
      </c>
    </row>
    <row r="55" spans="1:10">
      <c r="A55" s="28" t="s">
        <v>55</v>
      </c>
      <c r="B55" s="31">
        <v>1.575</v>
      </c>
      <c r="C55" s="31">
        <v>1.9136253041362528</v>
      </c>
      <c r="D55" s="28" t="s">
        <v>26</v>
      </c>
      <c r="E55" s="28" t="s">
        <v>160</v>
      </c>
      <c r="F55" s="28" t="s">
        <v>7</v>
      </c>
      <c r="G55" s="28" t="s">
        <v>28</v>
      </c>
      <c r="H55" s="29">
        <v>200.1</v>
      </c>
      <c r="I55" s="29" t="s">
        <v>29</v>
      </c>
      <c r="J55" s="28" t="s">
        <v>25</v>
      </c>
    </row>
    <row r="56" spans="1:10">
      <c r="A56" s="28" t="s">
        <v>57</v>
      </c>
      <c r="B56" s="31">
        <v>1.5129999999999999</v>
      </c>
      <c r="C56" s="31">
        <v>1.8381995133819948</v>
      </c>
      <c r="D56" s="28" t="s">
        <v>26</v>
      </c>
      <c r="E56" s="28" t="s">
        <v>160</v>
      </c>
      <c r="F56" s="28" t="s">
        <v>7</v>
      </c>
      <c r="G56" s="28" t="s">
        <v>28</v>
      </c>
      <c r="H56" s="29">
        <v>209.8</v>
      </c>
      <c r="I56" s="29" t="s">
        <v>29</v>
      </c>
      <c r="J56" s="28" t="s">
        <v>25</v>
      </c>
    </row>
    <row r="57" spans="1:10">
      <c r="A57" s="28" t="s">
        <v>161</v>
      </c>
      <c r="B57" s="31">
        <v>2.669</v>
      </c>
      <c r="C57" s="31">
        <v>3.2445255474452557</v>
      </c>
      <c r="D57" s="28" t="s">
        <v>26</v>
      </c>
      <c r="E57" s="28" t="s">
        <v>160</v>
      </c>
      <c r="F57" s="28" t="s">
        <v>7</v>
      </c>
      <c r="G57" s="28" t="s">
        <v>28</v>
      </c>
      <c r="H57" s="29">
        <v>225.5</v>
      </c>
      <c r="I57" s="29" t="s">
        <v>29</v>
      </c>
      <c r="J57" s="28" t="s">
        <v>25</v>
      </c>
    </row>
    <row r="58" spans="1:10">
      <c r="A58" s="28" t="s">
        <v>162</v>
      </c>
      <c r="B58" s="31">
        <v>2.278</v>
      </c>
      <c r="C58" s="31">
        <v>2.7688564476885644</v>
      </c>
      <c r="D58" s="28" t="s">
        <v>26</v>
      </c>
      <c r="E58" s="28" t="s">
        <v>160</v>
      </c>
      <c r="F58" s="28" t="s">
        <v>7</v>
      </c>
      <c r="G58" s="28" t="s">
        <v>28</v>
      </c>
      <c r="H58" s="29">
        <v>210</v>
      </c>
      <c r="I58" s="29" t="s">
        <v>29</v>
      </c>
      <c r="J58" s="28" t="s">
        <v>25</v>
      </c>
    </row>
    <row r="59" spans="1:10">
      <c r="A59" s="28" t="s">
        <v>58</v>
      </c>
      <c r="B59" s="31">
        <v>2.7690000000000001</v>
      </c>
      <c r="C59" s="31">
        <v>3.3661800486618008</v>
      </c>
      <c r="D59" s="28" t="s">
        <v>26</v>
      </c>
      <c r="E59" s="28" t="s">
        <v>160</v>
      </c>
      <c r="F59" s="28" t="s">
        <v>7</v>
      </c>
      <c r="G59" s="28" t="s">
        <v>28</v>
      </c>
      <c r="H59" s="29">
        <v>131.9</v>
      </c>
      <c r="I59" s="29" t="s">
        <v>29</v>
      </c>
      <c r="J59" s="28" t="s">
        <v>25</v>
      </c>
    </row>
    <row r="60" spans="1:10">
      <c r="A60" s="28" t="s">
        <v>59</v>
      </c>
      <c r="B60" s="31">
        <v>2.3540000000000001</v>
      </c>
      <c r="C60" s="31">
        <v>2.8613138686131387</v>
      </c>
      <c r="D60" s="28" t="s">
        <v>26</v>
      </c>
      <c r="E60" s="28" t="s">
        <v>160</v>
      </c>
      <c r="F60" s="28" t="s">
        <v>7</v>
      </c>
      <c r="G60" s="28" t="s">
        <v>28</v>
      </c>
      <c r="H60" s="29">
        <v>197</v>
      </c>
      <c r="I60" s="29" t="s">
        <v>29</v>
      </c>
      <c r="J60" s="28" t="s">
        <v>25</v>
      </c>
    </row>
    <row r="61" spans="1:10">
      <c r="A61" s="28" t="s">
        <v>163</v>
      </c>
      <c r="B61" s="31">
        <v>2.8540000000000001</v>
      </c>
      <c r="C61" s="31">
        <v>3.4695863746958637</v>
      </c>
      <c r="D61" s="28" t="s">
        <v>26</v>
      </c>
      <c r="E61" s="28" t="s">
        <v>160</v>
      </c>
      <c r="F61" s="28" t="s">
        <v>7</v>
      </c>
      <c r="G61" s="28" t="s">
        <v>28</v>
      </c>
      <c r="H61" s="29">
        <v>211.8</v>
      </c>
      <c r="I61" s="29" t="s">
        <v>29</v>
      </c>
      <c r="J61" s="28" t="s">
        <v>25</v>
      </c>
    </row>
    <row r="62" spans="1:10">
      <c r="A62" s="28" t="s">
        <v>60</v>
      </c>
      <c r="B62" s="31">
        <v>2.8069999999999999</v>
      </c>
      <c r="C62" s="31">
        <v>3.4124087591240877</v>
      </c>
      <c r="D62" s="28" t="s">
        <v>26</v>
      </c>
      <c r="E62" s="28" t="s">
        <v>160</v>
      </c>
      <c r="F62" s="28" t="s">
        <v>7</v>
      </c>
      <c r="G62" s="28" t="s">
        <v>28</v>
      </c>
      <c r="H62" s="29">
        <v>210.1</v>
      </c>
      <c r="I62" s="29" t="s">
        <v>29</v>
      </c>
      <c r="J62" s="28" t="s">
        <v>25</v>
      </c>
    </row>
    <row r="63" spans="1:10">
      <c r="A63" s="28" t="s">
        <v>61</v>
      </c>
      <c r="B63" s="31">
        <v>2.99</v>
      </c>
      <c r="C63" s="31">
        <v>3.6350364963503652</v>
      </c>
      <c r="D63" s="28" t="s">
        <v>26</v>
      </c>
      <c r="E63" s="28" t="s">
        <v>160</v>
      </c>
      <c r="F63" s="28" t="s">
        <v>7</v>
      </c>
      <c r="G63" s="28" t="s">
        <v>28</v>
      </c>
      <c r="H63" s="29">
        <v>203.6</v>
      </c>
      <c r="I63" s="29" t="s">
        <v>29</v>
      </c>
      <c r="J63" s="28" t="s">
        <v>25</v>
      </c>
    </row>
    <row r="64" spans="1:10">
      <c r="A64" s="28" t="s">
        <v>164</v>
      </c>
      <c r="B64" s="31">
        <v>2.4380000000000002</v>
      </c>
      <c r="C64" s="31">
        <v>2.9635036496350367</v>
      </c>
      <c r="D64" s="28" t="s">
        <v>26</v>
      </c>
      <c r="E64" s="28" t="s">
        <v>160</v>
      </c>
      <c r="F64" s="28" t="s">
        <v>7</v>
      </c>
      <c r="G64" s="28" t="s">
        <v>28</v>
      </c>
      <c r="H64" s="29">
        <v>229.1</v>
      </c>
      <c r="I64" s="29" t="s">
        <v>29</v>
      </c>
      <c r="J64" s="28" t="s">
        <v>25</v>
      </c>
    </row>
    <row r="65" spans="1:10">
      <c r="A65" s="28" t="s">
        <v>165</v>
      </c>
      <c r="B65" s="31">
        <v>2.5550000000000002</v>
      </c>
      <c r="C65" s="31">
        <v>3.1058394160583944</v>
      </c>
      <c r="D65" s="28" t="s">
        <v>26</v>
      </c>
      <c r="E65" s="28" t="s">
        <v>160</v>
      </c>
      <c r="F65" s="28" t="s">
        <v>7</v>
      </c>
      <c r="G65" s="28" t="s">
        <v>28</v>
      </c>
      <c r="H65" s="29">
        <v>221.8</v>
      </c>
      <c r="I65" s="29" t="s">
        <v>29</v>
      </c>
      <c r="J65" s="28" t="s">
        <v>25</v>
      </c>
    </row>
    <row r="66" spans="1:10">
      <c r="A66" s="28" t="s">
        <v>166</v>
      </c>
      <c r="B66" s="31">
        <v>2.8359999999999999</v>
      </c>
      <c r="C66" s="31">
        <v>3.4476885644768855</v>
      </c>
      <c r="D66" s="28" t="s">
        <v>26</v>
      </c>
      <c r="E66" s="28" t="s">
        <v>160</v>
      </c>
      <c r="F66" s="28" t="s">
        <v>7</v>
      </c>
      <c r="G66" s="28" t="s">
        <v>28</v>
      </c>
      <c r="H66" s="29">
        <v>209.8</v>
      </c>
      <c r="I66" s="29" t="s">
        <v>29</v>
      </c>
      <c r="J66" s="28" t="s">
        <v>25</v>
      </c>
    </row>
    <row r="67" spans="1:10">
      <c r="A67" s="28" t="s">
        <v>167</v>
      </c>
      <c r="B67" s="31">
        <v>2.706</v>
      </c>
      <c r="C67" s="31">
        <v>3.2895377128953771</v>
      </c>
      <c r="D67" s="28" t="s">
        <v>26</v>
      </c>
      <c r="E67" s="28" t="s">
        <v>160</v>
      </c>
      <c r="F67" s="28" t="s">
        <v>7</v>
      </c>
      <c r="G67" s="28" t="s">
        <v>28</v>
      </c>
      <c r="H67" s="29">
        <v>215</v>
      </c>
      <c r="I67" s="29" t="s">
        <v>29</v>
      </c>
      <c r="J67" s="28" t="s">
        <v>25</v>
      </c>
    </row>
    <row r="68" spans="1:10">
      <c r="A68" s="28" t="s">
        <v>168</v>
      </c>
      <c r="B68" s="31">
        <v>2.698</v>
      </c>
      <c r="C68" s="31">
        <v>3.2798053527980535</v>
      </c>
      <c r="D68" s="28" t="s">
        <v>26</v>
      </c>
      <c r="E68" s="28" t="s">
        <v>160</v>
      </c>
      <c r="F68" s="28" t="s">
        <v>7</v>
      </c>
      <c r="G68" s="28" t="s">
        <v>28</v>
      </c>
      <c r="H68" s="29">
        <v>2036.1</v>
      </c>
      <c r="I68" s="29" t="s">
        <v>29</v>
      </c>
      <c r="J68" s="28" t="s">
        <v>25</v>
      </c>
    </row>
    <row r="69" spans="1:10">
      <c r="A69" s="28" t="s">
        <v>72</v>
      </c>
      <c r="B69" s="31">
        <v>2.7469999999999999</v>
      </c>
      <c r="C69" s="31">
        <v>3.3394160583941606</v>
      </c>
      <c r="D69" s="28" t="s">
        <v>26</v>
      </c>
      <c r="E69" s="28" t="s">
        <v>160</v>
      </c>
      <c r="F69" s="28" t="s">
        <v>7</v>
      </c>
      <c r="G69" s="28" t="s">
        <v>28</v>
      </c>
      <c r="H69" s="29">
        <v>104</v>
      </c>
      <c r="I69" s="29" t="s">
        <v>29</v>
      </c>
      <c r="J69" s="28" t="s">
        <v>25</v>
      </c>
    </row>
    <row r="70" spans="1:10">
      <c r="A70" s="28" t="s">
        <v>47</v>
      </c>
      <c r="B70" s="31">
        <v>2.7589999999999999</v>
      </c>
      <c r="C70" s="31">
        <v>3.3540145985401457</v>
      </c>
      <c r="D70" s="28" t="s">
        <v>26</v>
      </c>
      <c r="E70" s="28" t="s">
        <v>160</v>
      </c>
      <c r="F70" s="28" t="s">
        <v>7</v>
      </c>
      <c r="G70" s="28" t="s">
        <v>28</v>
      </c>
      <c r="H70" s="29">
        <v>158.1</v>
      </c>
      <c r="I70" s="29" t="s">
        <v>29</v>
      </c>
      <c r="J70" s="28" t="s">
        <v>48</v>
      </c>
    </row>
    <row r="71" spans="1:10">
      <c r="A71" s="28" t="s">
        <v>169</v>
      </c>
      <c r="B71" s="31">
        <v>2.1949999999999998</v>
      </c>
      <c r="C71" s="31">
        <v>2.667883211678832</v>
      </c>
      <c r="D71" s="28" t="s">
        <v>26</v>
      </c>
      <c r="E71" s="28" t="s">
        <v>160</v>
      </c>
      <c r="F71" s="28" t="s">
        <v>7</v>
      </c>
      <c r="G71" s="28" t="s">
        <v>28</v>
      </c>
      <c r="H71" s="29">
        <v>223.9</v>
      </c>
      <c r="I71" s="29" t="s">
        <v>29</v>
      </c>
      <c r="J71" s="28" t="s">
        <v>170</v>
      </c>
    </row>
    <row r="72" spans="1:10">
      <c r="A72" s="28" t="s">
        <v>171</v>
      </c>
      <c r="B72" s="31">
        <v>2.4830000000000001</v>
      </c>
      <c r="C72" s="31">
        <v>3.0182481751824821</v>
      </c>
      <c r="D72" s="28" t="s">
        <v>26</v>
      </c>
      <c r="E72" s="28" t="s">
        <v>160</v>
      </c>
      <c r="F72" s="28" t="s">
        <v>7</v>
      </c>
      <c r="G72" s="28" t="s">
        <v>28</v>
      </c>
      <c r="H72" s="29">
        <v>149.69999999999999</v>
      </c>
      <c r="I72" s="29" t="s">
        <v>29</v>
      </c>
      <c r="J72" s="28" t="s">
        <v>172</v>
      </c>
    </row>
    <row r="73" spans="1:10">
      <c r="A73" s="28" t="s">
        <v>173</v>
      </c>
      <c r="B73" s="31">
        <v>2.415</v>
      </c>
      <c r="C73" s="31">
        <v>2.9355231143552314</v>
      </c>
      <c r="D73" s="28" t="s">
        <v>26</v>
      </c>
      <c r="E73" s="28" t="s">
        <v>160</v>
      </c>
      <c r="F73" s="28" t="s">
        <v>7</v>
      </c>
      <c r="G73" s="28" t="s">
        <v>28</v>
      </c>
      <c r="H73" s="29">
        <v>189.2</v>
      </c>
      <c r="I73" s="29" t="s">
        <v>29</v>
      </c>
      <c r="J73" s="28" t="s">
        <v>25</v>
      </c>
    </row>
    <row r="74" spans="1:10">
      <c r="A74" s="28" t="s">
        <v>174</v>
      </c>
      <c r="B74" s="31">
        <v>2.6459999999999999</v>
      </c>
      <c r="C74" s="31">
        <v>3.21654501216545</v>
      </c>
      <c r="D74" s="28" t="s">
        <v>26</v>
      </c>
      <c r="E74" s="28" t="s">
        <v>160</v>
      </c>
      <c r="F74" s="28" t="s">
        <v>7</v>
      </c>
      <c r="G74" s="28" t="s">
        <v>28</v>
      </c>
      <c r="H74" s="29">
        <v>170.6</v>
      </c>
      <c r="I74" s="29" t="s">
        <v>29</v>
      </c>
      <c r="J74" s="28" t="s">
        <v>175</v>
      </c>
    </row>
    <row r="75" spans="1:10">
      <c r="A75" s="28" t="s">
        <v>176</v>
      </c>
      <c r="B75" s="31">
        <v>2.3820000000000001</v>
      </c>
      <c r="C75" s="31">
        <v>2.8953771289537715</v>
      </c>
      <c r="D75" s="28" t="s">
        <v>26</v>
      </c>
      <c r="E75" s="28" t="s">
        <v>160</v>
      </c>
      <c r="F75" s="28" t="s">
        <v>7</v>
      </c>
      <c r="G75" s="28" t="s">
        <v>28</v>
      </c>
      <c r="H75" s="29">
        <v>821.1</v>
      </c>
      <c r="I75" s="29" t="s">
        <v>29</v>
      </c>
      <c r="J75" s="28" t="s">
        <v>177</v>
      </c>
    </row>
    <row r="76" spans="1:10">
      <c r="A76" s="28" t="s">
        <v>178</v>
      </c>
      <c r="B76" s="31">
        <v>2.83</v>
      </c>
      <c r="C76" s="31">
        <v>3.440389294403893</v>
      </c>
      <c r="D76" s="28" t="s">
        <v>26</v>
      </c>
      <c r="E76" s="28" t="s">
        <v>160</v>
      </c>
      <c r="F76" s="28" t="s">
        <v>7</v>
      </c>
      <c r="G76" s="28" t="s">
        <v>28</v>
      </c>
      <c r="H76" s="29">
        <v>152</v>
      </c>
      <c r="I76" s="29" t="s">
        <v>34</v>
      </c>
      <c r="J76" s="28" t="s">
        <v>25</v>
      </c>
    </row>
    <row r="77" spans="1:10">
      <c r="A77" s="28" t="s">
        <v>179</v>
      </c>
      <c r="B77" s="31">
        <v>2.2749999999999999</v>
      </c>
      <c r="C77" s="31">
        <v>2.7652068126520679</v>
      </c>
      <c r="D77" s="28" t="s">
        <v>26</v>
      </c>
      <c r="E77" s="28" t="s">
        <v>160</v>
      </c>
      <c r="F77" s="28" t="s">
        <v>7</v>
      </c>
      <c r="G77" s="28" t="s">
        <v>28</v>
      </c>
      <c r="H77" s="29">
        <v>534.9</v>
      </c>
      <c r="I77" s="29" t="s">
        <v>29</v>
      </c>
      <c r="J77" s="28" t="s">
        <v>180</v>
      </c>
    </row>
    <row r="78" spans="1:10">
      <c r="A78" s="28" t="s">
        <v>181</v>
      </c>
      <c r="B78" s="31">
        <v>2.895</v>
      </c>
      <c r="C78" s="31">
        <v>3.5194647201946472</v>
      </c>
      <c r="D78" s="28" t="s">
        <v>26</v>
      </c>
      <c r="E78" s="28" t="s">
        <v>160</v>
      </c>
      <c r="F78" s="28" t="s">
        <v>7</v>
      </c>
      <c r="G78" s="28" t="s">
        <v>28</v>
      </c>
      <c r="H78" s="29">
        <v>137.30000000000001</v>
      </c>
      <c r="I78" s="29" t="s">
        <v>29</v>
      </c>
      <c r="J78" s="28" t="s">
        <v>25</v>
      </c>
    </row>
    <row r="79" spans="1:10">
      <c r="A79" s="28" t="s">
        <v>67</v>
      </c>
      <c r="B79" s="31">
        <v>2.835</v>
      </c>
      <c r="C79" s="31">
        <v>3.44647201946472</v>
      </c>
      <c r="D79" s="28" t="s">
        <v>26</v>
      </c>
      <c r="E79" s="28" t="s">
        <v>160</v>
      </c>
      <c r="F79" s="28" t="s">
        <v>7</v>
      </c>
      <c r="G79" s="28" t="s">
        <v>28</v>
      </c>
      <c r="H79" s="29">
        <v>73.7</v>
      </c>
      <c r="I79" s="29" t="s">
        <v>34</v>
      </c>
      <c r="J79" s="28" t="s">
        <v>25</v>
      </c>
    </row>
    <row r="80" spans="1:10">
      <c r="A80" s="28" t="s">
        <v>182</v>
      </c>
      <c r="B80" s="31">
        <v>2.7250000000000001</v>
      </c>
      <c r="C80" s="31">
        <v>3.3126520681265208</v>
      </c>
      <c r="D80" s="28" t="s">
        <v>26</v>
      </c>
      <c r="E80" s="28" t="s">
        <v>160</v>
      </c>
      <c r="F80" s="28" t="s">
        <v>7</v>
      </c>
      <c r="G80" s="28" t="s">
        <v>28</v>
      </c>
      <c r="H80" s="29">
        <v>159.5</v>
      </c>
      <c r="I80" s="29" t="s">
        <v>34</v>
      </c>
      <c r="J80" s="28" t="s">
        <v>25</v>
      </c>
    </row>
    <row r="81" spans="1:10">
      <c r="A81" s="28" t="s">
        <v>183</v>
      </c>
      <c r="B81" s="31">
        <v>2.8260000000000001</v>
      </c>
      <c r="C81" s="31">
        <v>3.4355231143552314</v>
      </c>
      <c r="D81" s="28" t="s">
        <v>26</v>
      </c>
      <c r="E81" s="28" t="s">
        <v>160</v>
      </c>
      <c r="F81" s="28" t="s">
        <v>7</v>
      </c>
      <c r="G81" s="28" t="s">
        <v>28</v>
      </c>
      <c r="H81" s="29">
        <v>85.1</v>
      </c>
      <c r="I81" s="29" t="s">
        <v>29</v>
      </c>
      <c r="J81" s="28" t="s">
        <v>184</v>
      </c>
    </row>
    <row r="82" spans="1:10">
      <c r="A82" s="28" t="s">
        <v>185</v>
      </c>
      <c r="B82" s="31">
        <v>2.8010000000000002</v>
      </c>
      <c r="C82" s="31">
        <v>3.4051094890510951</v>
      </c>
      <c r="D82" s="28" t="s">
        <v>26</v>
      </c>
      <c r="E82" s="28" t="s">
        <v>160</v>
      </c>
      <c r="F82" s="28" t="s">
        <v>7</v>
      </c>
      <c r="G82" s="28" t="s">
        <v>28</v>
      </c>
      <c r="H82" s="29">
        <v>27.8</v>
      </c>
      <c r="I82" s="29" t="s">
        <v>34</v>
      </c>
      <c r="J82" s="28" t="s">
        <v>40</v>
      </c>
    </row>
    <row r="83" spans="1:10">
      <c r="A83" s="28" t="s">
        <v>186</v>
      </c>
      <c r="B83" s="31">
        <v>2.8460000000000001</v>
      </c>
      <c r="C83" s="31">
        <v>3.4598540145985401</v>
      </c>
      <c r="D83" s="28" t="s">
        <v>26</v>
      </c>
      <c r="E83" s="28" t="s">
        <v>160</v>
      </c>
      <c r="F83" s="28" t="s">
        <v>7</v>
      </c>
      <c r="G83" s="28" t="s">
        <v>28</v>
      </c>
      <c r="H83" s="29">
        <v>229.7</v>
      </c>
      <c r="I83" s="29" t="s">
        <v>29</v>
      </c>
      <c r="J83" s="28" t="s">
        <v>25</v>
      </c>
    </row>
    <row r="84" spans="1:10">
      <c r="A84" s="28" t="s">
        <v>187</v>
      </c>
      <c r="B84" s="31">
        <v>2.37</v>
      </c>
      <c r="C84" s="31">
        <v>2.8807785888077859</v>
      </c>
      <c r="D84" s="28" t="s">
        <v>26</v>
      </c>
      <c r="E84" s="28" t="s">
        <v>160</v>
      </c>
      <c r="F84" s="28" t="s">
        <v>7</v>
      </c>
      <c r="G84" s="28" t="s">
        <v>28</v>
      </c>
      <c r="H84" s="29">
        <v>26</v>
      </c>
      <c r="I84" s="29" t="s">
        <v>29</v>
      </c>
      <c r="J84" s="28" t="s">
        <v>188</v>
      </c>
    </row>
    <row r="85" spans="1:10">
      <c r="A85" s="28" t="s">
        <v>189</v>
      </c>
      <c r="B85" s="31">
        <v>2.8239999999999998</v>
      </c>
      <c r="C85" s="31">
        <v>3.4330900243308999</v>
      </c>
      <c r="D85" s="28" t="s">
        <v>26</v>
      </c>
      <c r="E85" s="28" t="s">
        <v>160</v>
      </c>
      <c r="F85" s="28" t="s">
        <v>7</v>
      </c>
      <c r="G85" s="28" t="s">
        <v>28</v>
      </c>
      <c r="H85" s="29">
        <v>20.100000000000001</v>
      </c>
      <c r="I85" s="29" t="s">
        <v>29</v>
      </c>
      <c r="J85" s="28" t="s">
        <v>190</v>
      </c>
    </row>
    <row r="86" spans="1:10">
      <c r="A86" s="28" t="s">
        <v>191</v>
      </c>
      <c r="B86" s="31">
        <v>2.7949999999999999</v>
      </c>
      <c r="C86" s="31">
        <v>3.3978102189781021</v>
      </c>
      <c r="D86" s="28" t="s">
        <v>26</v>
      </c>
      <c r="E86" s="28" t="s">
        <v>160</v>
      </c>
      <c r="F86" s="28" t="s">
        <v>7</v>
      </c>
      <c r="G86" s="28" t="s">
        <v>28</v>
      </c>
      <c r="H86" s="29">
        <v>746.90000000000009</v>
      </c>
      <c r="I86" s="29" t="s">
        <v>29</v>
      </c>
      <c r="J86" s="28" t="s">
        <v>25</v>
      </c>
    </row>
    <row r="87" spans="1:10">
      <c r="A87" s="28" t="s">
        <v>192</v>
      </c>
      <c r="B87" s="31">
        <v>2.7530000000000001</v>
      </c>
      <c r="C87" s="31">
        <v>3.3467153284671536</v>
      </c>
      <c r="D87" s="28" t="s">
        <v>26</v>
      </c>
      <c r="E87" s="28" t="s">
        <v>160</v>
      </c>
      <c r="F87" s="28" t="s">
        <v>7</v>
      </c>
      <c r="G87" s="28" t="s">
        <v>28</v>
      </c>
      <c r="H87" s="29">
        <v>190.1</v>
      </c>
      <c r="I87" s="29" t="s">
        <v>29</v>
      </c>
      <c r="J87" s="28" t="s">
        <v>193</v>
      </c>
    </row>
    <row r="88" spans="1:10">
      <c r="A88" s="28" t="s">
        <v>194</v>
      </c>
      <c r="B88" s="31">
        <v>2.8</v>
      </c>
      <c r="C88" s="31">
        <v>3.4038929440389292</v>
      </c>
      <c r="D88" s="28" t="s">
        <v>26</v>
      </c>
      <c r="E88" s="28" t="s">
        <v>160</v>
      </c>
      <c r="F88" s="28" t="s">
        <v>7</v>
      </c>
      <c r="G88" s="28" t="s">
        <v>28</v>
      </c>
      <c r="H88" s="29">
        <v>14.5</v>
      </c>
      <c r="I88" s="29" t="s">
        <v>29</v>
      </c>
      <c r="J88" s="28" t="s">
        <v>195</v>
      </c>
    </row>
    <row r="89" spans="1:10">
      <c r="A89" s="28" t="s">
        <v>196</v>
      </c>
      <c r="B89" s="31">
        <v>2.762</v>
      </c>
      <c r="C89" s="31">
        <v>3.3576642335766422</v>
      </c>
      <c r="D89" s="28" t="s">
        <v>26</v>
      </c>
      <c r="E89" s="28" t="s">
        <v>160</v>
      </c>
      <c r="F89" s="28" t="s">
        <v>7</v>
      </c>
      <c r="G89" s="28" t="s">
        <v>28</v>
      </c>
      <c r="H89" s="29">
        <v>90.5</v>
      </c>
      <c r="I89" s="29" t="s">
        <v>29</v>
      </c>
      <c r="J89" s="28" t="s">
        <v>25</v>
      </c>
    </row>
    <row r="90" spans="1:10">
      <c r="A90" s="28" t="s">
        <v>197</v>
      </c>
      <c r="B90" s="31">
        <v>1.833</v>
      </c>
      <c r="C90" s="31">
        <v>2.2274939172749391</v>
      </c>
      <c r="D90" s="28" t="s">
        <v>26</v>
      </c>
      <c r="E90" s="28" t="s">
        <v>160</v>
      </c>
      <c r="F90" s="28" t="s">
        <v>7</v>
      </c>
      <c r="G90" s="28" t="s">
        <v>28</v>
      </c>
      <c r="H90" s="29">
        <v>22.3</v>
      </c>
      <c r="I90" s="29" t="s">
        <v>29</v>
      </c>
      <c r="J90" s="28" t="s">
        <v>198</v>
      </c>
    </row>
    <row r="91" spans="1:10">
      <c r="A91" s="28" t="s">
        <v>199</v>
      </c>
      <c r="B91" s="31">
        <v>2.847</v>
      </c>
      <c r="C91" s="31">
        <v>3.4610705596107056</v>
      </c>
      <c r="D91" s="28" t="s">
        <v>26</v>
      </c>
      <c r="E91" s="28" t="s">
        <v>160</v>
      </c>
      <c r="F91" s="28" t="s">
        <v>7</v>
      </c>
      <c r="G91" s="28" t="s">
        <v>28</v>
      </c>
      <c r="H91" s="29">
        <v>107.7</v>
      </c>
      <c r="I91" s="29" t="s">
        <v>29</v>
      </c>
      <c r="J91" s="28" t="s">
        <v>25</v>
      </c>
    </row>
    <row r="92" spans="1:10">
      <c r="A92" s="28" t="s">
        <v>200</v>
      </c>
      <c r="B92" s="31">
        <v>2.39</v>
      </c>
      <c r="C92" s="31">
        <v>2.9051094890510951</v>
      </c>
      <c r="D92" s="28" t="s">
        <v>26</v>
      </c>
      <c r="E92" s="28" t="s">
        <v>160</v>
      </c>
      <c r="F92" s="28" t="s">
        <v>7</v>
      </c>
      <c r="G92" s="28" t="s">
        <v>28</v>
      </c>
      <c r="H92" s="29">
        <v>232.4</v>
      </c>
      <c r="I92" s="29" t="s">
        <v>29</v>
      </c>
      <c r="J92" s="28" t="s">
        <v>25</v>
      </c>
    </row>
    <row r="93" spans="1:10">
      <c r="A93" s="28" t="s">
        <v>201</v>
      </c>
      <c r="B93" s="31">
        <v>2.79</v>
      </c>
      <c r="C93" s="31">
        <v>3.391727493917275</v>
      </c>
      <c r="D93" s="28" t="s">
        <v>26</v>
      </c>
      <c r="E93" s="28" t="s">
        <v>160</v>
      </c>
      <c r="F93" s="28" t="s">
        <v>7</v>
      </c>
      <c r="G93" s="28" t="s">
        <v>28</v>
      </c>
      <c r="H93" s="29">
        <v>159.19999999999999</v>
      </c>
      <c r="I93" s="29" t="s">
        <v>29</v>
      </c>
      <c r="J93" s="28" t="s">
        <v>202</v>
      </c>
    </row>
    <row r="94" spans="1:10">
      <c r="A94" s="28" t="s">
        <v>203</v>
      </c>
      <c r="B94" s="31">
        <v>2.7</v>
      </c>
      <c r="C94" s="31">
        <v>3.2822384428223845</v>
      </c>
      <c r="D94" s="28" t="s">
        <v>26</v>
      </c>
      <c r="E94" s="28" t="s">
        <v>160</v>
      </c>
      <c r="F94" s="28" t="s">
        <v>7</v>
      </c>
      <c r="G94" s="28" t="s">
        <v>28</v>
      </c>
      <c r="H94" s="29">
        <v>198.4</v>
      </c>
      <c r="I94" s="29" t="s">
        <v>29</v>
      </c>
      <c r="J94" s="28" t="s">
        <v>204</v>
      </c>
    </row>
    <row r="95" spans="1:10">
      <c r="A95" s="28" t="s">
        <v>205</v>
      </c>
      <c r="B95" s="31">
        <v>1.31</v>
      </c>
      <c r="C95" s="31">
        <v>1.5912408759124086</v>
      </c>
      <c r="D95" s="28" t="s">
        <v>26</v>
      </c>
      <c r="E95" s="28" t="s">
        <v>160</v>
      </c>
      <c r="F95" s="28" t="s">
        <v>7</v>
      </c>
      <c r="G95" s="28" t="s">
        <v>28</v>
      </c>
      <c r="H95" s="29">
        <v>670.30000000000007</v>
      </c>
      <c r="I95" s="29" t="s">
        <v>29</v>
      </c>
      <c r="J95" s="28" t="s">
        <v>206</v>
      </c>
    </row>
    <row r="96" spans="1:10">
      <c r="A96" s="28" t="s">
        <v>207</v>
      </c>
      <c r="B96" s="31">
        <v>2.8580000000000001</v>
      </c>
      <c r="C96" s="31">
        <v>3.4744525547445257</v>
      </c>
      <c r="D96" s="28" t="s">
        <v>26</v>
      </c>
      <c r="E96" s="28" t="s">
        <v>160</v>
      </c>
      <c r="F96" s="28" t="s">
        <v>7</v>
      </c>
      <c r="G96" s="28" t="s">
        <v>28</v>
      </c>
      <c r="H96" s="29">
        <v>46.3</v>
      </c>
      <c r="I96" s="29" t="s">
        <v>29</v>
      </c>
      <c r="J96" s="28" t="s">
        <v>208</v>
      </c>
    </row>
    <row r="97" spans="1:10">
      <c r="A97" s="28" t="s">
        <v>209</v>
      </c>
      <c r="B97" s="31">
        <v>2.7930000000000001</v>
      </c>
      <c r="C97" s="31">
        <v>3.3953771289537715</v>
      </c>
      <c r="D97" s="28" t="s">
        <v>26</v>
      </c>
      <c r="E97" s="28" t="s">
        <v>160</v>
      </c>
      <c r="F97" s="28" t="s">
        <v>7</v>
      </c>
      <c r="G97" s="28" t="s">
        <v>28</v>
      </c>
      <c r="H97" s="29">
        <v>199</v>
      </c>
      <c r="I97" s="29" t="s">
        <v>29</v>
      </c>
      <c r="J97" s="28" t="s">
        <v>25</v>
      </c>
    </row>
    <row r="98" spans="1:10">
      <c r="A98" s="28" t="s">
        <v>210</v>
      </c>
      <c r="B98" s="31">
        <v>1.2509999999999999</v>
      </c>
      <c r="C98" s="31">
        <v>1.519464720194647</v>
      </c>
      <c r="D98" s="28" t="s">
        <v>26</v>
      </c>
      <c r="E98" s="28" t="s">
        <v>160</v>
      </c>
      <c r="F98" s="28" t="s">
        <v>7</v>
      </c>
      <c r="G98" s="28" t="s">
        <v>28</v>
      </c>
      <c r="H98" s="29">
        <v>184.2</v>
      </c>
      <c r="I98" s="29" t="s">
        <v>29</v>
      </c>
      <c r="J98" s="28" t="s">
        <v>211</v>
      </c>
    </row>
    <row r="99" spans="1:10">
      <c r="A99" s="28" t="s">
        <v>212</v>
      </c>
      <c r="B99" s="31">
        <v>2.6280000000000001</v>
      </c>
      <c r="C99" s="31">
        <v>3.1946472019464722</v>
      </c>
      <c r="D99" s="28" t="s">
        <v>26</v>
      </c>
      <c r="E99" s="28" t="s">
        <v>160</v>
      </c>
      <c r="F99" s="28" t="s">
        <v>7</v>
      </c>
      <c r="G99" s="28" t="s">
        <v>28</v>
      </c>
      <c r="H99" s="29">
        <v>57.9</v>
      </c>
      <c r="I99" s="29" t="s">
        <v>29</v>
      </c>
      <c r="J99" s="28" t="s">
        <v>25</v>
      </c>
    </row>
    <row r="100" spans="1:10">
      <c r="A100" s="28" t="s">
        <v>213</v>
      </c>
      <c r="B100" s="31">
        <v>2.8759999999999999</v>
      </c>
      <c r="C100" s="31">
        <v>3.4963503649635035</v>
      </c>
      <c r="D100" s="28" t="s">
        <v>26</v>
      </c>
      <c r="E100" s="28" t="s">
        <v>160</v>
      </c>
      <c r="F100" s="28" t="s">
        <v>7</v>
      </c>
      <c r="G100" s="28" t="s">
        <v>28</v>
      </c>
      <c r="H100" s="29">
        <v>68</v>
      </c>
      <c r="I100" s="29" t="s">
        <v>29</v>
      </c>
      <c r="J100" s="28" t="s">
        <v>25</v>
      </c>
    </row>
    <row r="101" spans="1:10">
      <c r="A101" s="28" t="s">
        <v>214</v>
      </c>
      <c r="B101" s="31">
        <v>1.7050000000000001</v>
      </c>
      <c r="C101" s="31">
        <v>2.0717761557177616</v>
      </c>
      <c r="D101" s="28" t="s">
        <v>26</v>
      </c>
      <c r="E101" s="28" t="s">
        <v>160</v>
      </c>
      <c r="F101" s="28" t="s">
        <v>7</v>
      </c>
      <c r="G101" s="28" t="s">
        <v>28</v>
      </c>
      <c r="H101" s="29">
        <v>88.6</v>
      </c>
      <c r="I101" s="29" t="s">
        <v>29</v>
      </c>
      <c r="J101" s="28" t="s">
        <v>25</v>
      </c>
    </row>
    <row r="102" spans="1:10">
      <c r="A102" s="28" t="s">
        <v>215</v>
      </c>
      <c r="B102" s="31">
        <v>2.3439999999999999</v>
      </c>
      <c r="C102" s="31">
        <v>2.8491484184914841</v>
      </c>
      <c r="D102" s="28" t="s">
        <v>26</v>
      </c>
      <c r="E102" s="28" t="s">
        <v>160</v>
      </c>
      <c r="F102" s="28" t="s">
        <v>7</v>
      </c>
      <c r="G102" s="28" t="s">
        <v>28</v>
      </c>
      <c r="H102" s="29">
        <v>198.3</v>
      </c>
      <c r="I102" s="29" t="s">
        <v>29</v>
      </c>
      <c r="J102" s="28" t="s">
        <v>25</v>
      </c>
    </row>
    <row r="103" spans="1:10">
      <c r="A103" s="28" t="s">
        <v>216</v>
      </c>
      <c r="B103" s="31">
        <v>1.0449999999999999</v>
      </c>
      <c r="C103" s="31">
        <v>1.2688564476885642</v>
      </c>
      <c r="D103" s="28" t="s">
        <v>26</v>
      </c>
      <c r="E103" s="28" t="s">
        <v>160</v>
      </c>
      <c r="F103" s="28" t="s">
        <v>7</v>
      </c>
      <c r="G103" s="28" t="s">
        <v>28</v>
      </c>
      <c r="H103" s="29">
        <v>459.4</v>
      </c>
      <c r="I103" s="29" t="s">
        <v>29</v>
      </c>
      <c r="J103" s="28" t="s">
        <v>217</v>
      </c>
    </row>
    <row r="104" spans="1:10">
      <c r="A104" s="28" t="s">
        <v>218</v>
      </c>
      <c r="B104" s="31">
        <v>0.878</v>
      </c>
      <c r="C104" s="31">
        <v>2.8231511254019295</v>
      </c>
      <c r="D104" s="28" t="s">
        <v>26</v>
      </c>
      <c r="E104" s="28" t="s">
        <v>219</v>
      </c>
      <c r="F104" s="28" t="s">
        <v>220</v>
      </c>
      <c r="G104" s="28" t="s">
        <v>28</v>
      </c>
      <c r="H104" s="29">
        <v>13</v>
      </c>
      <c r="I104" s="29" t="s">
        <v>34</v>
      </c>
      <c r="J104" s="28" t="s">
        <v>221</v>
      </c>
    </row>
    <row r="105" spans="1:10">
      <c r="A105" s="28" t="s">
        <v>222</v>
      </c>
      <c r="B105" s="31">
        <v>0.38</v>
      </c>
      <c r="C105" s="31">
        <v>1.2218649517684887</v>
      </c>
      <c r="D105" s="28" t="s">
        <v>26</v>
      </c>
      <c r="E105" s="28" t="s">
        <v>219</v>
      </c>
      <c r="F105" s="28" t="s">
        <v>220</v>
      </c>
      <c r="G105" s="28" t="s">
        <v>28</v>
      </c>
      <c r="H105" s="29">
        <v>694.5</v>
      </c>
      <c r="I105" s="29" t="s">
        <v>29</v>
      </c>
      <c r="J105" s="28" t="s">
        <v>223</v>
      </c>
    </row>
    <row r="106" spans="1:10">
      <c r="A106" s="28" t="s">
        <v>224</v>
      </c>
      <c r="B106" s="31">
        <v>0.35199999999999998</v>
      </c>
      <c r="C106" s="31">
        <v>1.1318327974276527</v>
      </c>
      <c r="D106" s="28" t="s">
        <v>26</v>
      </c>
      <c r="E106" s="28" t="s">
        <v>219</v>
      </c>
      <c r="F106" s="28" t="s">
        <v>220</v>
      </c>
      <c r="G106" s="28" t="s">
        <v>28</v>
      </c>
      <c r="H106" s="29">
        <v>61.7</v>
      </c>
      <c r="I106" s="29" t="s">
        <v>29</v>
      </c>
      <c r="J106" s="28" t="s">
        <v>225</v>
      </c>
    </row>
    <row r="107" spans="1:10">
      <c r="A107" s="28" t="s">
        <v>226</v>
      </c>
      <c r="B107" s="31">
        <v>0.92700000000000005</v>
      </c>
      <c r="C107" s="31">
        <v>2.9807073954983925</v>
      </c>
      <c r="D107" s="28" t="s">
        <v>26</v>
      </c>
      <c r="E107" s="28" t="s">
        <v>219</v>
      </c>
      <c r="F107" s="28" t="s">
        <v>220</v>
      </c>
      <c r="G107" s="28" t="s">
        <v>28</v>
      </c>
      <c r="H107" s="29">
        <v>35.6</v>
      </c>
      <c r="I107" s="29" t="s">
        <v>29</v>
      </c>
      <c r="J107" s="28" t="s">
        <v>227</v>
      </c>
    </row>
    <row r="108" spans="1:10">
      <c r="A108" s="28" t="s">
        <v>228</v>
      </c>
      <c r="B108" s="31">
        <v>0.42599999999999999</v>
      </c>
      <c r="C108" s="31">
        <v>1.369774919614148</v>
      </c>
      <c r="D108" s="28" t="s">
        <v>26</v>
      </c>
      <c r="E108" s="28" t="s">
        <v>219</v>
      </c>
      <c r="F108" s="28" t="s">
        <v>220</v>
      </c>
      <c r="G108" s="28" t="s">
        <v>28</v>
      </c>
      <c r="H108" s="29">
        <v>32</v>
      </c>
      <c r="I108" s="29" t="s">
        <v>29</v>
      </c>
      <c r="J108" s="28" t="s">
        <v>229</v>
      </c>
    </row>
    <row r="109" spans="1:10">
      <c r="A109" s="28" t="s">
        <v>230</v>
      </c>
      <c r="B109" s="31">
        <v>1.4690000000000001</v>
      </c>
      <c r="C109" s="31">
        <v>4.7234726688102899</v>
      </c>
      <c r="D109" s="28" t="s">
        <v>26</v>
      </c>
      <c r="E109" s="28" t="s">
        <v>219</v>
      </c>
      <c r="F109" s="28" t="s">
        <v>220</v>
      </c>
      <c r="G109" s="28" t="s">
        <v>28</v>
      </c>
      <c r="H109" s="29">
        <v>53.5</v>
      </c>
      <c r="I109" s="29" t="s">
        <v>29</v>
      </c>
      <c r="J109" s="28" t="s">
        <v>231</v>
      </c>
    </row>
    <row r="110" spans="1:10">
      <c r="A110" s="28" t="s">
        <v>232</v>
      </c>
      <c r="B110" s="31">
        <v>0.96599999999999997</v>
      </c>
      <c r="C110" s="31">
        <v>3.1061093247588425</v>
      </c>
      <c r="D110" s="28" t="s">
        <v>26</v>
      </c>
      <c r="E110" s="28" t="s">
        <v>219</v>
      </c>
      <c r="F110" s="28" t="s">
        <v>220</v>
      </c>
      <c r="G110" s="28" t="s">
        <v>28</v>
      </c>
      <c r="H110" s="29">
        <v>16</v>
      </c>
      <c r="I110" s="29" t="s">
        <v>29</v>
      </c>
      <c r="J110" s="28" t="s">
        <v>233</v>
      </c>
    </row>
    <row r="111" spans="1:10">
      <c r="A111" s="28" t="s">
        <v>234</v>
      </c>
      <c r="B111" s="31">
        <v>1.528</v>
      </c>
      <c r="C111" s="31">
        <v>4.913183279742765</v>
      </c>
      <c r="D111" s="28" t="s">
        <v>26</v>
      </c>
      <c r="E111" s="28" t="s">
        <v>219</v>
      </c>
      <c r="F111" s="28" t="s">
        <v>220</v>
      </c>
      <c r="G111" s="28" t="s">
        <v>28</v>
      </c>
      <c r="H111" s="29">
        <v>128.1</v>
      </c>
      <c r="I111" s="29" t="s">
        <v>29</v>
      </c>
      <c r="J111" s="28" t="s">
        <v>235</v>
      </c>
    </row>
    <row r="112" spans="1:10">
      <c r="A112" s="28" t="s">
        <v>236</v>
      </c>
      <c r="B112" s="31">
        <v>1.181</v>
      </c>
      <c r="C112" s="31">
        <v>3.797427652733119</v>
      </c>
      <c r="D112" s="28" t="s">
        <v>26</v>
      </c>
      <c r="E112" s="28" t="s">
        <v>219</v>
      </c>
      <c r="F112" s="28" t="s">
        <v>220</v>
      </c>
      <c r="G112" s="28" t="s">
        <v>28</v>
      </c>
      <c r="H112" s="29">
        <v>524</v>
      </c>
      <c r="I112" s="29" t="s">
        <v>29</v>
      </c>
      <c r="J112" s="28" t="s">
        <v>237</v>
      </c>
    </row>
    <row r="113" spans="1:10">
      <c r="A113" s="28" t="s">
        <v>238</v>
      </c>
      <c r="B113" s="31">
        <v>0.41899999999999998</v>
      </c>
      <c r="C113" s="31">
        <v>1.3472668810289388</v>
      </c>
      <c r="D113" s="28" t="s">
        <v>26</v>
      </c>
      <c r="E113" s="28" t="s">
        <v>219</v>
      </c>
      <c r="F113" s="28" t="s">
        <v>220</v>
      </c>
      <c r="G113" s="28" t="s">
        <v>28</v>
      </c>
      <c r="H113" s="29">
        <v>256.39999999999998</v>
      </c>
      <c r="I113" s="29" t="s">
        <v>29</v>
      </c>
      <c r="J113" s="28" t="s">
        <v>239</v>
      </c>
    </row>
    <row r="114" spans="1:10">
      <c r="A114" s="28" t="s">
        <v>240</v>
      </c>
      <c r="B114" s="31">
        <v>1.5029999999999999</v>
      </c>
      <c r="C114" s="31">
        <v>4.832797427652733</v>
      </c>
      <c r="D114" s="28" t="s">
        <v>26</v>
      </c>
      <c r="E114" s="28" t="s">
        <v>219</v>
      </c>
      <c r="F114" s="28" t="s">
        <v>220</v>
      </c>
      <c r="G114" s="28" t="s">
        <v>28</v>
      </c>
      <c r="H114" s="29">
        <v>249</v>
      </c>
      <c r="I114" s="29" t="s">
        <v>29</v>
      </c>
      <c r="J114" s="28" t="s">
        <v>25</v>
      </c>
    </row>
    <row r="115" spans="1:10">
      <c r="A115" s="28" t="s">
        <v>241</v>
      </c>
      <c r="B115" s="31">
        <v>0.42099999999999999</v>
      </c>
      <c r="C115" s="31">
        <v>1.3536977491961415</v>
      </c>
      <c r="D115" s="28" t="s">
        <v>26</v>
      </c>
      <c r="E115" s="28" t="s">
        <v>219</v>
      </c>
      <c r="F115" s="28" t="s">
        <v>220</v>
      </c>
      <c r="G115" s="28" t="s">
        <v>28</v>
      </c>
      <c r="H115" s="29">
        <v>445.6</v>
      </c>
      <c r="I115" s="29" t="s">
        <v>29</v>
      </c>
      <c r="J115" s="28" t="s">
        <v>242</v>
      </c>
    </row>
    <row r="116" spans="1:10">
      <c r="A116" s="28" t="s">
        <v>243</v>
      </c>
      <c r="B116" s="31">
        <v>0.53700000000000003</v>
      </c>
      <c r="C116" s="31">
        <v>1.7266881028938907</v>
      </c>
      <c r="D116" s="28" t="s">
        <v>26</v>
      </c>
      <c r="E116" s="28" t="s">
        <v>219</v>
      </c>
      <c r="F116" s="28" t="s">
        <v>220</v>
      </c>
      <c r="G116" s="28" t="s">
        <v>28</v>
      </c>
      <c r="H116" s="29">
        <v>162.69999999999999</v>
      </c>
      <c r="I116" s="29" t="s">
        <v>34</v>
      </c>
      <c r="J116" s="28" t="s">
        <v>244</v>
      </c>
    </row>
    <row r="117" spans="1:10">
      <c r="A117" s="28" t="s">
        <v>245</v>
      </c>
      <c r="B117" s="31">
        <v>2.254</v>
      </c>
      <c r="C117" s="31">
        <v>5.0327683615819208</v>
      </c>
      <c r="D117" s="28" t="s">
        <v>26</v>
      </c>
      <c r="E117" s="28" t="s">
        <v>246</v>
      </c>
      <c r="F117" s="28" t="s">
        <v>247</v>
      </c>
      <c r="G117" s="28" t="s">
        <v>28</v>
      </c>
      <c r="H117" s="29">
        <v>162.9</v>
      </c>
      <c r="I117" s="29" t="s">
        <v>29</v>
      </c>
      <c r="J117" s="28" t="s">
        <v>25</v>
      </c>
    </row>
    <row r="118" spans="1:10">
      <c r="A118" s="28" t="s">
        <v>248</v>
      </c>
      <c r="B118" s="31">
        <v>2.7679999999999998</v>
      </c>
      <c r="C118" s="31">
        <v>6.1943502824858747</v>
      </c>
      <c r="D118" s="28" t="s">
        <v>26</v>
      </c>
      <c r="E118" s="28" t="s">
        <v>246</v>
      </c>
      <c r="F118" s="28" t="s">
        <v>247</v>
      </c>
      <c r="G118" s="28" t="s">
        <v>28</v>
      </c>
      <c r="H118" s="29">
        <v>167.3</v>
      </c>
      <c r="I118" s="29" t="s">
        <v>29</v>
      </c>
      <c r="J118" s="28" t="s">
        <v>25</v>
      </c>
    </row>
    <row r="119" spans="1:10">
      <c r="A119" s="28" t="s">
        <v>249</v>
      </c>
      <c r="B119" s="31">
        <v>2.4860000000000002</v>
      </c>
      <c r="C119" s="31">
        <v>5.5570621468926555</v>
      </c>
      <c r="D119" s="28" t="s">
        <v>26</v>
      </c>
      <c r="E119" s="28" t="s">
        <v>246</v>
      </c>
      <c r="F119" s="28" t="s">
        <v>247</v>
      </c>
      <c r="G119" s="28" t="s">
        <v>28</v>
      </c>
      <c r="H119" s="29">
        <v>146.19999999999999</v>
      </c>
      <c r="I119" s="29" t="s">
        <v>29</v>
      </c>
      <c r="J119" s="28" t="s">
        <v>25</v>
      </c>
    </row>
    <row r="120" spans="1:10">
      <c r="A120" s="28" t="s">
        <v>250</v>
      </c>
      <c r="B120" s="31">
        <v>2.5920000000000001</v>
      </c>
      <c r="C120" s="31">
        <v>5.7966101694915251</v>
      </c>
      <c r="D120" s="28" t="s">
        <v>26</v>
      </c>
      <c r="E120" s="28" t="s">
        <v>246</v>
      </c>
      <c r="F120" s="28" t="s">
        <v>247</v>
      </c>
      <c r="G120" s="28" t="s">
        <v>28</v>
      </c>
      <c r="H120" s="29">
        <v>192.4</v>
      </c>
      <c r="I120" s="29" t="s">
        <v>29</v>
      </c>
      <c r="J120" s="28" t="s">
        <v>25</v>
      </c>
    </row>
    <row r="121" spans="1:10">
      <c r="A121" s="28" t="s">
        <v>251</v>
      </c>
      <c r="B121" s="31">
        <v>1.254</v>
      </c>
      <c r="C121" s="31">
        <v>2.7728813559322036</v>
      </c>
      <c r="D121" s="28" t="s">
        <v>26</v>
      </c>
      <c r="E121" s="28" t="s">
        <v>246</v>
      </c>
      <c r="F121" s="28" t="s">
        <v>247</v>
      </c>
      <c r="G121" s="28" t="s">
        <v>28</v>
      </c>
      <c r="H121" s="29">
        <v>199.8</v>
      </c>
      <c r="I121" s="29" t="s">
        <v>29</v>
      </c>
      <c r="J121" s="28" t="s">
        <v>25</v>
      </c>
    </row>
    <row r="122" spans="1:10">
      <c r="A122" s="28" t="s">
        <v>252</v>
      </c>
      <c r="B122" s="31">
        <v>2.6949999999999998</v>
      </c>
      <c r="C122" s="31">
        <v>6.029378531073446</v>
      </c>
      <c r="D122" s="28" t="s">
        <v>26</v>
      </c>
      <c r="E122" s="28" t="s">
        <v>246</v>
      </c>
      <c r="F122" s="28" t="s">
        <v>247</v>
      </c>
      <c r="G122" s="28" t="s">
        <v>28</v>
      </c>
      <c r="H122" s="29">
        <v>131.4</v>
      </c>
      <c r="I122" s="29" t="s">
        <v>29</v>
      </c>
      <c r="J122" s="28" t="s">
        <v>25</v>
      </c>
    </row>
    <row r="123" spans="1:10">
      <c r="A123" s="28" t="s">
        <v>253</v>
      </c>
      <c r="B123" s="31">
        <v>1.599</v>
      </c>
      <c r="C123" s="31">
        <v>3.5525423728813559</v>
      </c>
      <c r="D123" s="28" t="s">
        <v>26</v>
      </c>
      <c r="E123" s="28" t="s">
        <v>246</v>
      </c>
      <c r="F123" s="28" t="s">
        <v>247</v>
      </c>
      <c r="G123" s="28" t="s">
        <v>28</v>
      </c>
      <c r="H123" s="29">
        <v>162.80000000000001</v>
      </c>
      <c r="I123" s="29" t="s">
        <v>29</v>
      </c>
      <c r="J123" s="28" t="s">
        <v>25</v>
      </c>
    </row>
    <row r="124" spans="1:10">
      <c r="A124" s="28" t="s">
        <v>254</v>
      </c>
      <c r="B124" s="31">
        <v>1.0389999999999999</v>
      </c>
      <c r="C124" s="31">
        <v>2.2870056497175142</v>
      </c>
      <c r="D124" s="28" t="s">
        <v>26</v>
      </c>
      <c r="E124" s="28" t="s">
        <v>246</v>
      </c>
      <c r="F124" s="28" t="s">
        <v>247</v>
      </c>
      <c r="G124" s="28" t="s">
        <v>28</v>
      </c>
      <c r="H124" s="29">
        <v>181.9</v>
      </c>
      <c r="I124" s="29" t="s">
        <v>29</v>
      </c>
      <c r="J124" s="28" t="s">
        <v>25</v>
      </c>
    </row>
    <row r="125" spans="1:10">
      <c r="A125" s="28" t="s">
        <v>255</v>
      </c>
      <c r="B125" s="31">
        <v>1.194</v>
      </c>
      <c r="C125" s="31">
        <v>2.6372881355932205</v>
      </c>
      <c r="D125" s="28" t="s">
        <v>26</v>
      </c>
      <c r="E125" s="28" t="s">
        <v>246</v>
      </c>
      <c r="F125" s="28" t="s">
        <v>247</v>
      </c>
      <c r="G125" s="28" t="s">
        <v>28</v>
      </c>
      <c r="H125" s="29">
        <v>177.6</v>
      </c>
      <c r="I125" s="29" t="s">
        <v>29</v>
      </c>
      <c r="J125" s="28" t="s">
        <v>25</v>
      </c>
    </row>
    <row r="126" spans="1:10">
      <c r="A126" s="28" t="s">
        <v>256</v>
      </c>
      <c r="B126" s="31">
        <v>2.6669999999999998</v>
      </c>
      <c r="C126" s="31">
        <v>5.9661016949152534</v>
      </c>
      <c r="D126" s="28" t="s">
        <v>26</v>
      </c>
      <c r="E126" s="28" t="s">
        <v>246</v>
      </c>
      <c r="F126" s="28" t="s">
        <v>247</v>
      </c>
      <c r="G126" s="28" t="s">
        <v>28</v>
      </c>
      <c r="H126" s="29">
        <v>166.8</v>
      </c>
      <c r="I126" s="29" t="s">
        <v>29</v>
      </c>
      <c r="J126" s="28" t="s">
        <v>25</v>
      </c>
    </row>
    <row r="127" spans="1:10">
      <c r="A127" s="28" t="s">
        <v>257</v>
      </c>
      <c r="B127" s="31">
        <v>2.8780000000000001</v>
      </c>
      <c r="C127" s="31">
        <v>6.4429378531073445</v>
      </c>
      <c r="D127" s="28" t="s">
        <v>26</v>
      </c>
      <c r="E127" s="28" t="s">
        <v>246</v>
      </c>
      <c r="F127" s="28" t="s">
        <v>247</v>
      </c>
      <c r="G127" s="28" t="s">
        <v>28</v>
      </c>
      <c r="H127" s="29">
        <v>147</v>
      </c>
      <c r="I127" s="29" t="s">
        <v>29</v>
      </c>
      <c r="J127" s="28" t="s">
        <v>25</v>
      </c>
    </row>
    <row r="128" spans="1:10">
      <c r="A128" s="28" t="s">
        <v>258</v>
      </c>
      <c r="B128" s="31">
        <v>2.2090000000000001</v>
      </c>
      <c r="C128" s="31">
        <v>4.9310734463276837</v>
      </c>
      <c r="D128" s="28" t="s">
        <v>26</v>
      </c>
      <c r="E128" s="28" t="s">
        <v>246</v>
      </c>
      <c r="F128" s="28" t="s">
        <v>247</v>
      </c>
      <c r="G128" s="28" t="s">
        <v>28</v>
      </c>
      <c r="H128" s="29">
        <v>122.6</v>
      </c>
      <c r="I128" s="29" t="s">
        <v>29</v>
      </c>
      <c r="J128" s="28" t="s">
        <v>25</v>
      </c>
    </row>
    <row r="129" spans="1:10">
      <c r="A129" s="28" t="s">
        <v>259</v>
      </c>
      <c r="B129" s="31">
        <v>2.3479999999999999</v>
      </c>
      <c r="C129" s="31">
        <v>5.2451977401129941</v>
      </c>
      <c r="D129" s="28" t="s">
        <v>26</v>
      </c>
      <c r="E129" s="28" t="s">
        <v>246</v>
      </c>
      <c r="F129" s="28" t="s">
        <v>247</v>
      </c>
      <c r="G129" s="28" t="s">
        <v>28</v>
      </c>
      <c r="H129" s="29">
        <v>130</v>
      </c>
      <c r="I129" s="29" t="s">
        <v>29</v>
      </c>
      <c r="J129" s="28" t="s">
        <v>25</v>
      </c>
    </row>
    <row r="130" spans="1:10">
      <c r="A130" s="28" t="s">
        <v>260</v>
      </c>
      <c r="B130" s="31">
        <v>2.391</v>
      </c>
      <c r="C130" s="31">
        <v>5.3423728813559315</v>
      </c>
      <c r="D130" s="28" t="s">
        <v>26</v>
      </c>
      <c r="E130" s="28" t="s">
        <v>246</v>
      </c>
      <c r="F130" s="28" t="s">
        <v>247</v>
      </c>
      <c r="G130" s="28" t="s">
        <v>28</v>
      </c>
      <c r="H130" s="29">
        <v>178.5</v>
      </c>
      <c r="I130" s="29" t="s">
        <v>29</v>
      </c>
      <c r="J130" s="28" t="s">
        <v>25</v>
      </c>
    </row>
    <row r="131" spans="1:10">
      <c r="A131" s="28" t="s">
        <v>75</v>
      </c>
      <c r="B131" s="31">
        <v>2.7210000000000001</v>
      </c>
      <c r="C131" s="31">
        <v>6.0881355932203389</v>
      </c>
      <c r="D131" s="28" t="s">
        <v>26</v>
      </c>
      <c r="E131" s="28" t="s">
        <v>246</v>
      </c>
      <c r="F131" s="28" t="s">
        <v>247</v>
      </c>
      <c r="G131" s="28" t="s">
        <v>28</v>
      </c>
      <c r="H131" s="29">
        <v>75.7</v>
      </c>
      <c r="I131" s="29" t="s">
        <v>29</v>
      </c>
      <c r="J131" s="28" t="s">
        <v>25</v>
      </c>
    </row>
    <row r="132" spans="1:10">
      <c r="A132" s="28" t="s">
        <v>261</v>
      </c>
      <c r="B132" s="31">
        <v>2.7160000000000002</v>
      </c>
      <c r="C132" s="31">
        <v>6.0768361581920907</v>
      </c>
      <c r="D132" s="28" t="s">
        <v>26</v>
      </c>
      <c r="E132" s="28" t="s">
        <v>246</v>
      </c>
      <c r="F132" s="28" t="s">
        <v>247</v>
      </c>
      <c r="G132" s="28" t="s">
        <v>28</v>
      </c>
      <c r="H132" s="29">
        <v>143.4</v>
      </c>
      <c r="I132" s="29" t="s">
        <v>29</v>
      </c>
      <c r="J132" s="28" t="s">
        <v>25</v>
      </c>
    </row>
    <row r="133" spans="1:10">
      <c r="A133" s="28" t="s">
        <v>262</v>
      </c>
      <c r="B133" s="31">
        <v>1.5549999999999999</v>
      </c>
      <c r="C133" s="31">
        <v>3.4531073446327682</v>
      </c>
      <c r="D133" s="28" t="s">
        <v>26</v>
      </c>
      <c r="E133" s="28" t="s">
        <v>246</v>
      </c>
      <c r="F133" s="28" t="s">
        <v>247</v>
      </c>
      <c r="G133" s="28" t="s">
        <v>28</v>
      </c>
      <c r="H133" s="29">
        <v>155.5</v>
      </c>
      <c r="I133" s="29" t="s">
        <v>29</v>
      </c>
      <c r="J133" s="28" t="s">
        <v>25</v>
      </c>
    </row>
    <row r="134" spans="1:10">
      <c r="A134" s="28" t="s">
        <v>263</v>
      </c>
      <c r="B134" s="31">
        <v>2.8029999999999999</v>
      </c>
      <c r="C134" s="31">
        <v>6.2734463276836152</v>
      </c>
      <c r="D134" s="28" t="s">
        <v>26</v>
      </c>
      <c r="E134" s="28" t="s">
        <v>246</v>
      </c>
      <c r="F134" s="28" t="s">
        <v>247</v>
      </c>
      <c r="G134" s="28" t="s">
        <v>28</v>
      </c>
      <c r="H134" s="29">
        <v>143.69999999999999</v>
      </c>
      <c r="I134" s="29" t="s">
        <v>29</v>
      </c>
      <c r="J134" s="28" t="s">
        <v>25</v>
      </c>
    </row>
    <row r="135" spans="1:10">
      <c r="A135" s="28" t="s">
        <v>264</v>
      </c>
      <c r="B135" s="31">
        <v>2.3170000000000002</v>
      </c>
      <c r="C135" s="31">
        <v>5.1751412429378529</v>
      </c>
      <c r="D135" s="28" t="s">
        <v>26</v>
      </c>
      <c r="E135" s="28" t="s">
        <v>246</v>
      </c>
      <c r="F135" s="28" t="s">
        <v>247</v>
      </c>
      <c r="G135" s="28" t="s">
        <v>28</v>
      </c>
      <c r="H135" s="29">
        <v>162.9</v>
      </c>
      <c r="I135" s="29" t="s">
        <v>29</v>
      </c>
      <c r="J135" s="28" t="s">
        <v>25</v>
      </c>
    </row>
    <row r="136" spans="1:10">
      <c r="A136" s="28" t="s">
        <v>265</v>
      </c>
      <c r="B136" s="31">
        <v>1.88</v>
      </c>
      <c r="C136" s="31">
        <v>4.1875706214689261</v>
      </c>
      <c r="D136" s="28" t="s">
        <v>26</v>
      </c>
      <c r="E136" s="28" t="s">
        <v>246</v>
      </c>
      <c r="F136" s="28" t="s">
        <v>247</v>
      </c>
      <c r="G136" s="28" t="s">
        <v>28</v>
      </c>
      <c r="H136" s="29">
        <v>162.9</v>
      </c>
      <c r="I136" s="29" t="s">
        <v>29</v>
      </c>
      <c r="J136" s="28" t="s">
        <v>25</v>
      </c>
    </row>
    <row r="137" spans="1:10">
      <c r="A137" s="28" t="s">
        <v>266</v>
      </c>
      <c r="B137" s="31">
        <v>2.5070000000000001</v>
      </c>
      <c r="C137" s="31">
        <v>5.6045197740112993</v>
      </c>
      <c r="D137" s="28" t="s">
        <v>26</v>
      </c>
      <c r="E137" s="28" t="s">
        <v>246</v>
      </c>
      <c r="F137" s="28" t="s">
        <v>247</v>
      </c>
      <c r="G137" s="28" t="s">
        <v>28</v>
      </c>
      <c r="H137" s="29">
        <v>126.3</v>
      </c>
      <c r="I137" s="29" t="s">
        <v>29</v>
      </c>
      <c r="J137" s="28" t="s">
        <v>25</v>
      </c>
    </row>
    <row r="138" spans="1:10">
      <c r="A138" s="28" t="s">
        <v>77</v>
      </c>
      <c r="B138" s="31">
        <v>1.544</v>
      </c>
      <c r="C138" s="31">
        <v>3.4282485875706219</v>
      </c>
      <c r="D138" s="28" t="s">
        <v>26</v>
      </c>
      <c r="E138" s="28" t="s">
        <v>246</v>
      </c>
      <c r="F138" s="28" t="s">
        <v>247</v>
      </c>
      <c r="G138" s="28" t="s">
        <v>28</v>
      </c>
      <c r="H138" s="29">
        <v>168</v>
      </c>
      <c r="I138" s="29" t="s">
        <v>29</v>
      </c>
      <c r="J138" s="28" t="s">
        <v>25</v>
      </c>
    </row>
    <row r="139" spans="1:10">
      <c r="A139" s="28" t="s">
        <v>267</v>
      </c>
      <c r="B139" s="31">
        <v>2.6960000000000002</v>
      </c>
      <c r="C139" s="31">
        <v>6.0316384180790958</v>
      </c>
      <c r="D139" s="28" t="s">
        <v>26</v>
      </c>
      <c r="E139" s="28" t="s">
        <v>246</v>
      </c>
      <c r="F139" s="28" t="s">
        <v>247</v>
      </c>
      <c r="G139" s="28" t="s">
        <v>28</v>
      </c>
      <c r="H139" s="29">
        <v>168.3</v>
      </c>
      <c r="I139" s="29" t="s">
        <v>29</v>
      </c>
      <c r="J139" s="28" t="s">
        <v>25</v>
      </c>
    </row>
    <row r="140" spans="1:10">
      <c r="A140" s="28" t="s">
        <v>268</v>
      </c>
      <c r="B140" s="31">
        <v>1.125</v>
      </c>
      <c r="C140" s="31">
        <v>2.4813559322033898</v>
      </c>
      <c r="D140" s="28" t="s">
        <v>26</v>
      </c>
      <c r="E140" s="28" t="s">
        <v>246</v>
      </c>
      <c r="F140" s="28" t="s">
        <v>247</v>
      </c>
      <c r="G140" s="28" t="s">
        <v>28</v>
      </c>
      <c r="H140" s="29">
        <v>141.1</v>
      </c>
      <c r="I140" s="29" t="s">
        <v>29</v>
      </c>
      <c r="J140" s="28" t="s">
        <v>25</v>
      </c>
    </row>
    <row r="141" spans="1:10">
      <c r="A141" s="28" t="s">
        <v>269</v>
      </c>
      <c r="B141" s="31">
        <v>1.4830000000000001</v>
      </c>
      <c r="C141" s="31">
        <v>3.2903954802259889</v>
      </c>
      <c r="D141" s="28" t="s">
        <v>26</v>
      </c>
      <c r="E141" s="28" t="s">
        <v>246</v>
      </c>
      <c r="F141" s="28" t="s">
        <v>247</v>
      </c>
      <c r="G141" s="28" t="s">
        <v>28</v>
      </c>
      <c r="H141" s="29">
        <v>119.3</v>
      </c>
      <c r="I141" s="29" t="s">
        <v>29</v>
      </c>
      <c r="J141" s="28" t="s">
        <v>25</v>
      </c>
    </row>
    <row r="142" spans="1:10">
      <c r="A142" s="28" t="s">
        <v>78</v>
      </c>
      <c r="B142" s="31">
        <v>1.5069999999999999</v>
      </c>
      <c r="C142" s="31">
        <v>3.3446327683615817</v>
      </c>
      <c r="D142" s="28" t="s">
        <v>26</v>
      </c>
      <c r="E142" s="28" t="s">
        <v>246</v>
      </c>
      <c r="F142" s="28" t="s">
        <v>247</v>
      </c>
      <c r="G142" s="28" t="s">
        <v>28</v>
      </c>
      <c r="H142" s="29">
        <v>142.19999999999999</v>
      </c>
      <c r="I142" s="29" t="s">
        <v>29</v>
      </c>
      <c r="J142" s="28" t="s">
        <v>25</v>
      </c>
    </row>
    <row r="143" spans="1:10" ht="15.75">
      <c r="A143" s="28" t="s">
        <v>270</v>
      </c>
      <c r="B143" s="31">
        <v>2.694</v>
      </c>
      <c r="C143" s="31">
        <v>6.0271186440677962</v>
      </c>
      <c r="D143" s="28" t="s">
        <v>26</v>
      </c>
      <c r="E143" s="28" t="s">
        <v>246</v>
      </c>
      <c r="F143" s="32" t="s">
        <v>247</v>
      </c>
      <c r="G143" s="28" t="s">
        <v>28</v>
      </c>
      <c r="H143" s="29">
        <v>146.69999999999999</v>
      </c>
      <c r="I143" s="29" t="s">
        <v>29</v>
      </c>
      <c r="J143" s="28" t="s">
        <v>25</v>
      </c>
    </row>
    <row r="144" spans="1:10" ht="15.75">
      <c r="A144" s="28" t="s">
        <v>271</v>
      </c>
      <c r="B144" s="31">
        <v>2.1760000000000002</v>
      </c>
      <c r="C144" s="31">
        <v>4.8564971751412429</v>
      </c>
      <c r="D144" s="28" t="s">
        <v>26</v>
      </c>
      <c r="E144" s="28" t="s">
        <v>246</v>
      </c>
      <c r="F144" s="32" t="s">
        <v>247</v>
      </c>
      <c r="G144" s="28" t="s">
        <v>28</v>
      </c>
      <c r="H144" s="29">
        <v>125.7</v>
      </c>
      <c r="I144" s="29" t="s">
        <v>29</v>
      </c>
      <c r="J144" s="28" t="s">
        <v>25</v>
      </c>
    </row>
    <row r="145" spans="1:10" ht="15.75">
      <c r="A145" s="28" t="s">
        <v>272</v>
      </c>
      <c r="B145" s="31">
        <v>1.391</v>
      </c>
      <c r="C145" s="31">
        <v>3.0824858757062148</v>
      </c>
      <c r="D145" s="28" t="s">
        <v>26</v>
      </c>
      <c r="E145" s="28" t="s">
        <v>246</v>
      </c>
      <c r="F145" s="32" t="s">
        <v>247</v>
      </c>
      <c r="G145" s="28" t="s">
        <v>28</v>
      </c>
      <c r="H145" s="29">
        <v>195.1</v>
      </c>
      <c r="I145" s="29" t="s">
        <v>29</v>
      </c>
      <c r="J145" s="28" t="s">
        <v>25</v>
      </c>
    </row>
    <row r="146" spans="1:10" ht="15.75">
      <c r="A146" s="28" t="s">
        <v>273</v>
      </c>
      <c r="B146" s="31">
        <v>2.8610000000000002</v>
      </c>
      <c r="C146" s="31">
        <v>6.4045197740112991</v>
      </c>
      <c r="D146" s="28" t="s">
        <v>26</v>
      </c>
      <c r="E146" s="28" t="s">
        <v>246</v>
      </c>
      <c r="F146" s="32" t="s">
        <v>247</v>
      </c>
      <c r="G146" s="28" t="s">
        <v>28</v>
      </c>
      <c r="H146" s="29">
        <v>231.4</v>
      </c>
      <c r="I146" s="29" t="s">
        <v>29</v>
      </c>
      <c r="J146" s="28" t="s">
        <v>274</v>
      </c>
    </row>
    <row r="147" spans="1:10" ht="15.75">
      <c r="A147" s="28" t="s">
        <v>275</v>
      </c>
      <c r="B147" s="31">
        <v>1.694</v>
      </c>
      <c r="C147" s="31">
        <v>3.7672316384180791</v>
      </c>
      <c r="D147" s="28" t="s">
        <v>26</v>
      </c>
      <c r="E147" s="28" t="s">
        <v>246</v>
      </c>
      <c r="F147" s="32" t="s">
        <v>247</v>
      </c>
      <c r="G147" s="28" t="s">
        <v>28</v>
      </c>
      <c r="H147" s="29">
        <v>219.4</v>
      </c>
      <c r="I147" s="29" t="s">
        <v>29</v>
      </c>
      <c r="J147" s="28" t="s">
        <v>276</v>
      </c>
    </row>
    <row r="148" spans="1:10" ht="15.75">
      <c r="A148" s="28" t="s">
        <v>277</v>
      </c>
      <c r="B148" s="31">
        <v>2.2610000000000001</v>
      </c>
      <c r="C148" s="31">
        <v>5.0485875706214687</v>
      </c>
      <c r="D148" s="28" t="s">
        <v>26</v>
      </c>
      <c r="E148" s="28" t="s">
        <v>246</v>
      </c>
      <c r="F148" s="32" t="s">
        <v>247</v>
      </c>
      <c r="G148" s="28" t="s">
        <v>28</v>
      </c>
      <c r="H148" s="29">
        <v>138</v>
      </c>
      <c r="I148" s="29" t="s">
        <v>29</v>
      </c>
      <c r="J148" s="28" t="s">
        <v>278</v>
      </c>
    </row>
    <row r="149" spans="1:10" ht="15.75">
      <c r="A149" s="28" t="s">
        <v>279</v>
      </c>
      <c r="B149" s="31">
        <v>1.837</v>
      </c>
      <c r="C149" s="31">
        <v>4.0903954802259888</v>
      </c>
      <c r="D149" s="28" t="s">
        <v>26</v>
      </c>
      <c r="E149" s="28" t="s">
        <v>246</v>
      </c>
      <c r="F149" s="32" t="s">
        <v>247</v>
      </c>
      <c r="G149" s="28" t="s">
        <v>28</v>
      </c>
      <c r="H149" s="29">
        <v>23</v>
      </c>
      <c r="I149" s="29" t="s">
        <v>29</v>
      </c>
      <c r="J149" s="28" t="s">
        <v>280</v>
      </c>
    </row>
    <row r="150" spans="1:10" ht="15.75">
      <c r="A150" s="28" t="s">
        <v>281</v>
      </c>
      <c r="B150" s="31">
        <v>1.9930000000000001</v>
      </c>
      <c r="C150" s="31">
        <v>4.4429378531073453</v>
      </c>
      <c r="D150" s="28" t="s">
        <v>26</v>
      </c>
      <c r="E150" s="28" t="s">
        <v>246</v>
      </c>
      <c r="F150" s="32" t="s">
        <v>247</v>
      </c>
      <c r="G150" s="28" t="s">
        <v>28</v>
      </c>
      <c r="H150" s="29">
        <v>217.8</v>
      </c>
      <c r="I150" s="29" t="s">
        <v>29</v>
      </c>
      <c r="J150" s="28" t="s">
        <v>282</v>
      </c>
    </row>
    <row r="151" spans="1:10" ht="15.75">
      <c r="A151" s="28" t="s">
        <v>283</v>
      </c>
      <c r="B151" s="31">
        <v>2.8109999999999999</v>
      </c>
      <c r="C151" s="31">
        <v>6.291525423728813</v>
      </c>
      <c r="D151" s="28" t="s">
        <v>26</v>
      </c>
      <c r="E151" s="28" t="s">
        <v>246</v>
      </c>
      <c r="F151" s="32" t="s">
        <v>247</v>
      </c>
      <c r="G151" s="28" t="s">
        <v>28</v>
      </c>
      <c r="H151" s="29">
        <v>218</v>
      </c>
      <c r="I151" s="29" t="s">
        <v>29</v>
      </c>
      <c r="J151" s="28" t="s">
        <v>284</v>
      </c>
    </row>
    <row r="152" spans="1:10" ht="15.75">
      <c r="A152" s="28" t="s">
        <v>285</v>
      </c>
      <c r="B152" s="31">
        <v>1.4690000000000001</v>
      </c>
      <c r="C152" s="31">
        <v>3.2587570621468931</v>
      </c>
      <c r="D152" s="28" t="s">
        <v>26</v>
      </c>
      <c r="E152" s="28" t="s">
        <v>246</v>
      </c>
      <c r="F152" s="32" t="s">
        <v>247</v>
      </c>
      <c r="G152" s="28" t="s">
        <v>28</v>
      </c>
      <c r="H152" s="29">
        <v>172.5</v>
      </c>
      <c r="I152" s="29" t="s">
        <v>29</v>
      </c>
      <c r="J152" s="28" t="s">
        <v>286</v>
      </c>
    </row>
    <row r="153" spans="1:10" ht="15.75">
      <c r="A153" s="28" t="s">
        <v>287</v>
      </c>
      <c r="B153" s="31">
        <v>2.7469999999999999</v>
      </c>
      <c r="C153" s="31">
        <v>6.146892655367231</v>
      </c>
      <c r="D153" s="28" t="s">
        <v>26</v>
      </c>
      <c r="E153" s="28" t="s">
        <v>246</v>
      </c>
      <c r="F153" s="32" t="s">
        <v>247</v>
      </c>
      <c r="G153" s="28" t="s">
        <v>28</v>
      </c>
      <c r="H153" s="29">
        <v>225.7</v>
      </c>
      <c r="I153" s="29" t="s">
        <v>29</v>
      </c>
      <c r="J153" s="28" t="s">
        <v>288</v>
      </c>
    </row>
    <row r="154" spans="1:10" ht="15.75">
      <c r="A154" s="28" t="s">
        <v>289</v>
      </c>
      <c r="B154" s="31">
        <v>1.079</v>
      </c>
      <c r="C154" s="31">
        <v>2.3774011299435029</v>
      </c>
      <c r="D154" s="28" t="s">
        <v>26</v>
      </c>
      <c r="E154" s="28" t="s">
        <v>246</v>
      </c>
      <c r="F154" s="32" t="s">
        <v>247</v>
      </c>
      <c r="G154" s="28" t="s">
        <v>28</v>
      </c>
      <c r="H154" s="29">
        <v>175.2</v>
      </c>
      <c r="I154" s="29" t="s">
        <v>29</v>
      </c>
      <c r="J154" s="28" t="s">
        <v>290</v>
      </c>
    </row>
    <row r="155" spans="1:10" ht="15.75">
      <c r="A155" s="28"/>
      <c r="B155" s="31"/>
      <c r="C155" s="31"/>
      <c r="D155" s="28"/>
      <c r="E155" s="28"/>
      <c r="F155" s="32"/>
      <c r="G155" s="28"/>
      <c r="H155" s="29"/>
      <c r="I155" s="29"/>
      <c r="J155" s="28"/>
    </row>
    <row r="156" spans="1:10" ht="15.75">
      <c r="A156" s="28"/>
      <c r="B156" s="31"/>
      <c r="C156" s="31"/>
      <c r="D156" s="28"/>
      <c r="E156" s="28"/>
      <c r="F156" s="32"/>
      <c r="G156" s="28"/>
      <c r="H156" s="29"/>
      <c r="I156" s="29"/>
      <c r="J156" s="28"/>
    </row>
    <row r="157" spans="1:10" ht="15.75">
      <c r="A157" s="28"/>
      <c r="B157" s="31"/>
      <c r="C157" s="31"/>
      <c r="D157" s="28"/>
      <c r="E157" s="28"/>
      <c r="F157" s="32"/>
      <c r="G157" s="28"/>
      <c r="H157" s="29"/>
      <c r="I157" s="29"/>
      <c r="J157" s="28"/>
    </row>
    <row r="158" spans="1:10" ht="15.75">
      <c r="A158" s="28"/>
      <c r="B158" s="31"/>
      <c r="C158" s="31"/>
      <c r="D158" s="28"/>
      <c r="E158" s="28"/>
      <c r="F158" s="32"/>
      <c r="G158" s="28"/>
      <c r="H158" s="29"/>
      <c r="I158" s="29"/>
      <c r="J158" s="28"/>
    </row>
    <row r="159" spans="1:10" ht="15.75">
      <c r="A159" s="28"/>
      <c r="B159" s="31"/>
      <c r="C159" s="31"/>
      <c r="D159" s="28"/>
      <c r="E159" s="28"/>
      <c r="F159" s="32"/>
      <c r="G159" s="28"/>
      <c r="H159" s="29"/>
      <c r="I159" s="29"/>
      <c r="J159" s="28"/>
    </row>
    <row r="160" spans="1:10" ht="15.75">
      <c r="A160" s="28"/>
      <c r="B160" s="31"/>
      <c r="C160" s="31"/>
      <c r="D160" s="28"/>
      <c r="E160" s="28"/>
      <c r="F160" s="32"/>
      <c r="G160" s="28"/>
      <c r="H160" s="29"/>
      <c r="I160" s="29"/>
      <c r="J160" s="28"/>
    </row>
    <row r="161" spans="1:10" ht="15.75">
      <c r="A161" s="28"/>
      <c r="B161" s="31"/>
      <c r="C161" s="31"/>
      <c r="D161" s="28"/>
      <c r="E161" s="28"/>
      <c r="F161" s="32"/>
      <c r="G161" s="28"/>
      <c r="H161" s="29"/>
      <c r="I161" s="29"/>
      <c r="J161" s="28"/>
    </row>
    <row r="162" spans="1:10" ht="15.75">
      <c r="A162" s="28"/>
      <c r="B162" s="31"/>
      <c r="C162" s="31"/>
      <c r="D162" s="28"/>
      <c r="E162" s="28"/>
      <c r="F162" s="32"/>
      <c r="G162" s="28"/>
      <c r="H162" s="29"/>
      <c r="I162" s="29"/>
      <c r="J162" s="28"/>
    </row>
    <row r="163" spans="1:10" ht="15.75">
      <c r="A163" s="33"/>
      <c r="B163" s="34"/>
      <c r="C163" s="34"/>
      <c r="D163" s="33"/>
      <c r="E163" s="33"/>
      <c r="F163" s="35"/>
      <c r="G163" s="33"/>
      <c r="H163" s="36"/>
      <c r="I163" s="37"/>
      <c r="J163" s="33"/>
    </row>
    <row r="164" spans="1:10">
      <c r="A164" s="18"/>
      <c r="B164" s="22"/>
      <c r="C164" s="22"/>
      <c r="D164" s="18"/>
      <c r="E164" s="18"/>
      <c r="F164" s="18"/>
      <c r="G164" s="18"/>
      <c r="H164" s="19"/>
      <c r="I164" s="25"/>
      <c r="J164" s="18"/>
    </row>
    <row r="165" spans="1:10">
      <c r="A165" s="18"/>
      <c r="B165" s="22"/>
      <c r="C165" s="22"/>
      <c r="D165" s="18"/>
      <c r="E165" s="18"/>
      <c r="F165" s="18"/>
      <c r="G165" s="18"/>
      <c r="H165" s="19"/>
      <c r="I165" s="25"/>
      <c r="J165" s="18"/>
    </row>
    <row r="166" spans="1:10">
      <c r="A166" s="18"/>
      <c r="B166" s="22"/>
      <c r="C166" s="22"/>
      <c r="D166" s="18"/>
      <c r="E166" s="18"/>
      <c r="F166" s="18"/>
      <c r="G166" s="18"/>
      <c r="H166" s="19"/>
      <c r="I166" s="25"/>
      <c r="J166" s="18"/>
    </row>
    <row r="167" spans="1:10">
      <c r="A167" s="18"/>
      <c r="B167" s="22"/>
      <c r="C167" s="22"/>
      <c r="D167" s="18"/>
      <c r="E167" s="18"/>
      <c r="F167" s="18"/>
      <c r="G167" s="18"/>
      <c r="H167" s="19"/>
      <c r="I167" s="25"/>
      <c r="J167" s="18"/>
    </row>
    <row r="168" spans="1:10">
      <c r="A168" s="18"/>
      <c r="B168" s="22"/>
      <c r="C168" s="22"/>
      <c r="D168" s="18"/>
      <c r="E168" s="18"/>
      <c r="F168" s="18"/>
      <c r="G168" s="18"/>
      <c r="H168" s="19"/>
      <c r="I168" s="25"/>
      <c r="J168" s="18"/>
    </row>
    <row r="169" spans="1:10">
      <c r="A169" s="18"/>
      <c r="B169" s="22"/>
      <c r="C169" s="22"/>
      <c r="D169" s="18"/>
      <c r="E169" s="18"/>
      <c r="F169" s="18"/>
      <c r="G169" s="18"/>
      <c r="H169" s="19"/>
      <c r="I169" s="25"/>
      <c r="J169" s="18"/>
    </row>
    <row r="170" spans="1:10">
      <c r="A170" s="18"/>
      <c r="B170" s="22"/>
      <c r="C170" s="22"/>
      <c r="D170" s="18"/>
      <c r="E170" s="18"/>
      <c r="F170" s="18"/>
      <c r="G170" s="18"/>
      <c r="H170" s="19"/>
      <c r="I170" s="25"/>
      <c r="J170" s="18"/>
    </row>
    <row r="171" spans="1:10">
      <c r="A171" s="18"/>
      <c r="B171" s="22"/>
      <c r="C171" s="22"/>
      <c r="D171" s="18"/>
      <c r="E171" s="18"/>
      <c r="F171" s="18"/>
      <c r="G171" s="18"/>
      <c r="H171" s="19"/>
      <c r="I171" s="25"/>
      <c r="J171" s="18"/>
    </row>
    <row r="172" spans="1:10">
      <c r="A172" s="18"/>
      <c r="B172" s="22"/>
      <c r="C172" s="22"/>
      <c r="D172" s="18"/>
      <c r="E172" s="18"/>
      <c r="F172" s="18"/>
      <c r="G172" s="18"/>
      <c r="H172" s="19"/>
      <c r="I172" s="25"/>
      <c r="J172" s="18"/>
    </row>
    <row r="173" spans="1:10">
      <c r="A173" s="18"/>
      <c r="B173" s="22"/>
      <c r="C173" s="22"/>
      <c r="D173" s="18"/>
      <c r="E173" s="18"/>
      <c r="F173" s="18"/>
      <c r="G173" s="18"/>
      <c r="H173" s="19"/>
      <c r="I173" s="25"/>
      <c r="J173" s="18"/>
    </row>
    <row r="174" spans="1:10">
      <c r="A174" s="18"/>
      <c r="B174" s="22"/>
      <c r="C174" s="22"/>
      <c r="D174" s="18"/>
      <c r="E174" s="18"/>
      <c r="F174" s="18"/>
      <c r="G174" s="18"/>
      <c r="H174" s="19"/>
      <c r="I174" s="25"/>
      <c r="J174" s="18"/>
    </row>
    <row r="175" spans="1:10">
      <c r="A175" s="18"/>
      <c r="B175" s="22"/>
      <c r="C175" s="22"/>
      <c r="D175" s="18"/>
      <c r="E175" s="18"/>
      <c r="F175" s="18"/>
      <c r="G175" s="18"/>
      <c r="H175" s="19"/>
      <c r="I175" s="25"/>
      <c r="J175" s="18"/>
    </row>
    <row r="176" spans="1:10">
      <c r="A176" s="18"/>
      <c r="B176" s="22"/>
      <c r="C176" s="22"/>
      <c r="D176" s="18"/>
      <c r="E176" s="18"/>
      <c r="F176" s="18"/>
      <c r="G176" s="18"/>
      <c r="H176" s="19"/>
      <c r="I176" s="25"/>
      <c r="J176" s="18"/>
    </row>
    <row r="177" spans="1:10">
      <c r="A177" s="18"/>
      <c r="B177" s="22"/>
      <c r="C177" s="22"/>
      <c r="D177" s="18"/>
      <c r="E177" s="18"/>
      <c r="F177" s="18"/>
      <c r="G177" s="18"/>
      <c r="H177" s="19"/>
      <c r="I177" s="25"/>
      <c r="J177" s="18"/>
    </row>
    <row r="178" spans="1:10">
      <c r="A178" s="18"/>
      <c r="B178" s="22"/>
      <c r="C178" s="22"/>
      <c r="D178" s="18"/>
      <c r="E178" s="18"/>
      <c r="F178" s="18"/>
      <c r="G178" s="18"/>
      <c r="H178" s="19"/>
      <c r="I178" s="25"/>
      <c r="J178" s="18"/>
    </row>
    <row r="179" spans="1:10">
      <c r="A179" s="18"/>
      <c r="B179" s="22"/>
      <c r="C179" s="22"/>
      <c r="D179" s="18"/>
      <c r="E179" s="18"/>
      <c r="F179" s="18"/>
      <c r="G179" s="18"/>
      <c r="H179" s="19"/>
      <c r="I179" s="25"/>
      <c r="J179" s="18"/>
    </row>
    <row r="180" spans="1:10">
      <c r="A180" s="18"/>
      <c r="B180" s="22"/>
      <c r="C180" s="22"/>
      <c r="D180" s="18"/>
      <c r="E180" s="18"/>
      <c r="F180" s="18"/>
      <c r="G180" s="18"/>
      <c r="H180" s="19"/>
      <c r="I180" s="25"/>
      <c r="J180" s="18"/>
    </row>
    <row r="181" spans="1:10">
      <c r="A181" s="18"/>
      <c r="B181" s="22"/>
      <c r="C181" s="22"/>
      <c r="D181" s="18"/>
      <c r="E181" s="18"/>
      <c r="F181" s="18"/>
      <c r="G181" s="18"/>
      <c r="H181" s="19"/>
      <c r="I181" s="25"/>
      <c r="J181" s="18"/>
    </row>
    <row r="182" spans="1:10">
      <c r="A182" s="18"/>
      <c r="B182" s="22"/>
      <c r="C182" s="22"/>
      <c r="D182" s="18"/>
      <c r="E182" s="18"/>
      <c r="F182" s="18"/>
      <c r="G182" s="18"/>
      <c r="H182" s="19"/>
      <c r="I182" s="25"/>
      <c r="J182" s="18"/>
    </row>
    <row r="183" spans="1:10">
      <c r="A183" s="18"/>
      <c r="B183" s="22"/>
      <c r="C183" s="22"/>
      <c r="D183" s="18"/>
      <c r="E183" s="18"/>
      <c r="F183" s="18"/>
      <c r="G183" s="18"/>
      <c r="H183" s="19"/>
      <c r="I183" s="25"/>
      <c r="J183" s="18"/>
    </row>
    <row r="184" spans="1:10">
      <c r="A184" s="18"/>
      <c r="B184" s="22"/>
      <c r="C184" s="22"/>
      <c r="D184" s="18"/>
      <c r="E184" s="18"/>
      <c r="F184" s="18"/>
      <c r="G184" s="18"/>
      <c r="H184" s="19"/>
      <c r="I184" s="25"/>
      <c r="J184" s="18"/>
    </row>
    <row r="185" spans="1:10">
      <c r="A185" s="18"/>
      <c r="B185" s="22"/>
      <c r="C185" s="22"/>
      <c r="D185" s="18"/>
      <c r="E185" s="18"/>
      <c r="F185" s="18"/>
      <c r="G185" s="18"/>
      <c r="H185" s="19"/>
      <c r="I185" s="25"/>
      <c r="J185" s="18"/>
    </row>
    <row r="186" spans="1:10">
      <c r="A186" s="18"/>
      <c r="B186" s="22"/>
      <c r="C186" s="22"/>
      <c r="D186" s="18"/>
      <c r="E186" s="18"/>
      <c r="F186" s="18"/>
      <c r="G186" s="18"/>
      <c r="H186" s="19"/>
      <c r="I186" s="25"/>
      <c r="J186" s="18"/>
    </row>
    <row r="187" spans="1:10">
      <c r="A187" s="18"/>
      <c r="B187" s="22"/>
      <c r="C187" s="22"/>
      <c r="D187" s="18"/>
      <c r="E187" s="18"/>
      <c r="F187" s="18"/>
      <c r="G187" s="18"/>
      <c r="H187" s="19"/>
      <c r="I187" s="25"/>
      <c r="J187" s="18"/>
    </row>
    <row r="188" spans="1:10">
      <c r="A188" s="18"/>
      <c r="B188" s="22"/>
      <c r="C188" s="22"/>
      <c r="D188" s="18"/>
      <c r="E188" s="18"/>
      <c r="F188" s="18"/>
      <c r="G188" s="18"/>
      <c r="H188" s="19"/>
      <c r="I188" s="25"/>
      <c r="J188" s="18"/>
    </row>
    <row r="189" spans="1:10">
      <c r="A189" s="18"/>
      <c r="B189" s="22"/>
      <c r="C189" s="22"/>
      <c r="D189" s="18"/>
      <c r="E189" s="18"/>
      <c r="F189" s="18"/>
      <c r="G189" s="18"/>
      <c r="H189" s="19"/>
      <c r="I189" s="25"/>
      <c r="J189" s="18"/>
    </row>
    <row r="190" spans="1:10">
      <c r="A190" s="18"/>
      <c r="B190" s="22"/>
      <c r="C190" s="22"/>
      <c r="D190" s="18"/>
      <c r="E190" s="18"/>
      <c r="F190" s="18"/>
      <c r="G190" s="18"/>
      <c r="H190" s="19"/>
      <c r="I190" s="25"/>
      <c r="J190" s="18"/>
    </row>
    <row r="191" spans="1:10">
      <c r="A191" s="18"/>
      <c r="B191" s="22"/>
      <c r="C191" s="22"/>
      <c r="D191" s="18"/>
      <c r="E191" s="18"/>
      <c r="F191" s="18"/>
      <c r="G191" s="18"/>
      <c r="H191" s="19"/>
      <c r="I191" s="25"/>
      <c r="J191" s="18"/>
    </row>
    <row r="192" spans="1:10">
      <c r="A192" s="18"/>
      <c r="B192" s="22"/>
      <c r="C192" s="22"/>
      <c r="D192" s="18"/>
      <c r="E192" s="18"/>
      <c r="F192" s="18"/>
      <c r="G192" s="18"/>
      <c r="H192" s="19"/>
      <c r="I192" s="25"/>
      <c r="J192" s="18"/>
    </row>
    <row r="193" spans="1:10">
      <c r="A193" s="18"/>
      <c r="B193" s="22"/>
      <c r="C193" s="22"/>
      <c r="D193" s="18"/>
      <c r="E193" s="18"/>
      <c r="F193" s="18"/>
      <c r="G193" s="18"/>
      <c r="H193" s="19"/>
      <c r="I193" s="25"/>
      <c r="J193" s="18"/>
    </row>
    <row r="194" spans="1:10">
      <c r="A194" s="18"/>
      <c r="B194" s="22"/>
      <c r="C194" s="22"/>
      <c r="D194" s="18"/>
      <c r="E194" s="18"/>
      <c r="F194" s="18"/>
      <c r="G194" s="18"/>
      <c r="H194" s="19"/>
      <c r="I194" s="25"/>
      <c r="J194" s="18"/>
    </row>
    <row r="195" spans="1:10">
      <c r="A195" s="18"/>
      <c r="B195" s="22"/>
      <c r="C195" s="22"/>
      <c r="D195" s="18"/>
      <c r="E195" s="18"/>
      <c r="F195" s="18"/>
      <c r="G195" s="18"/>
      <c r="H195" s="19"/>
      <c r="I195" s="25"/>
      <c r="J195" s="18"/>
    </row>
    <row r="196" spans="1:10">
      <c r="A196" s="18"/>
      <c r="B196" s="22"/>
      <c r="C196" s="22"/>
      <c r="D196" s="18"/>
      <c r="E196" s="18"/>
      <c r="F196" s="18"/>
      <c r="G196" s="18"/>
      <c r="H196" s="19"/>
      <c r="I196" s="25"/>
      <c r="J196" s="18"/>
    </row>
    <row r="197" spans="1:10">
      <c r="A197" s="18"/>
      <c r="B197" s="22"/>
      <c r="C197" s="22"/>
      <c r="D197" s="18"/>
      <c r="E197" s="18"/>
      <c r="F197" s="18"/>
      <c r="G197" s="18"/>
      <c r="H197" s="19"/>
      <c r="I197" s="25"/>
      <c r="J197" s="18"/>
    </row>
    <row r="198" spans="1:10">
      <c r="A198" s="18"/>
      <c r="B198" s="22"/>
      <c r="C198" s="22"/>
      <c r="D198" s="18"/>
      <c r="E198" s="18"/>
      <c r="F198" s="18"/>
      <c r="G198" s="18"/>
      <c r="H198" s="19"/>
      <c r="I198" s="25"/>
      <c r="J198" s="18"/>
    </row>
    <row r="199" spans="1:10">
      <c r="A199" s="18"/>
      <c r="B199" s="22"/>
      <c r="C199" s="22"/>
      <c r="D199" s="18"/>
      <c r="E199" s="18"/>
      <c r="F199" s="18"/>
      <c r="G199" s="18"/>
      <c r="H199" s="19"/>
      <c r="I199" s="25"/>
      <c r="J199" s="18"/>
    </row>
    <row r="200" spans="1:10">
      <c r="A200" s="18"/>
      <c r="B200" s="22"/>
      <c r="C200" s="22"/>
      <c r="D200" s="18"/>
      <c r="E200" s="18"/>
      <c r="F200" s="18"/>
      <c r="G200" s="18"/>
      <c r="H200" s="19"/>
      <c r="I200" s="25"/>
      <c r="J200" s="18"/>
    </row>
    <row r="201" spans="1:10">
      <c r="A201" s="18"/>
      <c r="B201" s="22"/>
      <c r="C201" s="22"/>
      <c r="D201" s="18"/>
      <c r="E201" s="18"/>
      <c r="F201" s="18"/>
      <c r="G201" s="18"/>
      <c r="H201" s="19"/>
      <c r="I201" s="25"/>
      <c r="J201" s="18"/>
    </row>
    <row r="202" spans="1:10">
      <c r="A202" s="18"/>
      <c r="B202" s="22"/>
      <c r="C202" s="22"/>
      <c r="D202" s="18"/>
      <c r="E202" s="18"/>
      <c r="F202" s="18"/>
      <c r="G202" s="18"/>
      <c r="H202" s="19"/>
      <c r="I202" s="25"/>
      <c r="J202" s="18"/>
    </row>
    <row r="203" spans="1:10">
      <c r="A203" s="18"/>
      <c r="B203" s="22"/>
      <c r="C203" s="22"/>
      <c r="D203" s="18"/>
      <c r="E203" s="18"/>
      <c r="F203" s="18"/>
      <c r="G203" s="18"/>
      <c r="H203" s="19"/>
      <c r="I203" s="25"/>
      <c r="J203" s="18"/>
    </row>
    <row r="204" spans="1:10">
      <c r="A204" s="38"/>
      <c r="B204" s="39"/>
      <c r="C204" s="39"/>
    </row>
    <row r="205" spans="1:10">
      <c r="A205" s="38"/>
      <c r="B205" s="39"/>
      <c r="C205" s="39"/>
    </row>
    <row r="206" spans="1:10">
      <c r="A206" s="38"/>
      <c r="B206" s="39"/>
      <c r="C206" s="39"/>
    </row>
    <row r="207" spans="1:10">
      <c r="A207" s="38"/>
      <c r="B207" s="39"/>
      <c r="C207" s="39"/>
    </row>
    <row r="208" spans="1:10">
      <c r="A208" s="38"/>
      <c r="B208" s="39"/>
      <c r="C208" s="39"/>
    </row>
    <row r="209" spans="1:3">
      <c r="A209" s="38"/>
      <c r="B209" s="39"/>
      <c r="C209" s="39"/>
    </row>
    <row r="210" spans="1:3">
      <c r="A210" s="38"/>
      <c r="B210" s="39"/>
      <c r="C210" s="39"/>
    </row>
    <row r="211" spans="1:3">
      <c r="A211" s="38"/>
      <c r="B211" s="39"/>
      <c r="C211" s="39"/>
    </row>
    <row r="212" spans="1:3">
      <c r="A212" s="38"/>
      <c r="B212" s="39"/>
      <c r="C212" s="39"/>
    </row>
    <row r="213" spans="1:3">
      <c r="A213" s="38"/>
      <c r="B213" s="39"/>
      <c r="C213" s="39"/>
    </row>
    <row r="214" spans="1:3">
      <c r="A214" s="38"/>
      <c r="B214" s="39"/>
      <c r="C214" s="39"/>
    </row>
    <row r="215" spans="1:3">
      <c r="A215" s="38"/>
      <c r="B215" s="39"/>
      <c r="C215" s="39"/>
    </row>
    <row r="216" spans="1:3">
      <c r="A216" s="38"/>
      <c r="B216" s="39"/>
      <c r="C216" s="39"/>
    </row>
    <row r="217" spans="1:3">
      <c r="A217" s="38"/>
      <c r="B217" s="39"/>
      <c r="C217" s="39"/>
    </row>
    <row r="218" spans="1:3">
      <c r="A218" s="38"/>
      <c r="B218" s="39"/>
      <c r="C218" s="39"/>
    </row>
    <row r="219" spans="1:3">
      <c r="A219" s="38"/>
      <c r="B219" s="39"/>
      <c r="C219" s="39"/>
    </row>
    <row r="220" spans="1:3">
      <c r="A220" s="38"/>
      <c r="B220" s="39"/>
      <c r="C220" s="39"/>
    </row>
    <row r="221" spans="1:3">
      <c r="A221" s="38"/>
      <c r="B221" s="39"/>
      <c r="C221" s="39"/>
    </row>
    <row r="222" spans="1:3">
      <c r="A222" s="38"/>
      <c r="B222" s="39"/>
      <c r="C222" s="39"/>
    </row>
    <row r="223" spans="1:3">
      <c r="A223" s="38"/>
      <c r="B223" s="39"/>
      <c r="C223" s="39"/>
    </row>
    <row r="224" spans="1:3">
      <c r="A224" s="38"/>
      <c r="B224" s="39"/>
      <c r="C224" s="39"/>
    </row>
    <row r="225" spans="1:3">
      <c r="A225" s="38"/>
      <c r="B225" s="39"/>
      <c r="C225" s="39"/>
    </row>
    <row r="226" spans="1:3">
      <c r="A226" s="38"/>
      <c r="B226" s="39"/>
      <c r="C226" s="39"/>
    </row>
    <row r="227" spans="1:3">
      <c r="A227" s="38"/>
      <c r="B227" s="39"/>
      <c r="C227" s="39"/>
    </row>
    <row r="228" spans="1:3">
      <c r="A228" s="38"/>
      <c r="B228" s="39"/>
      <c r="C228" s="39"/>
    </row>
    <row r="229" spans="1:3">
      <c r="A229" s="38"/>
      <c r="B229" s="39"/>
      <c r="C229" s="39"/>
    </row>
    <row r="230" spans="1:3">
      <c r="A230" s="38"/>
      <c r="B230" s="39"/>
      <c r="C230" s="39"/>
    </row>
    <row r="231" spans="1:3">
      <c r="A231" s="38"/>
      <c r="B231" s="39"/>
      <c r="C231" s="39"/>
    </row>
    <row r="232" spans="1:3">
      <c r="A232" s="38"/>
      <c r="B232" s="39"/>
      <c r="C232" s="39"/>
    </row>
    <row r="233" spans="1:3">
      <c r="A233" s="38"/>
      <c r="B233" s="39"/>
      <c r="C233" s="39"/>
    </row>
    <row r="234" spans="1:3">
      <c r="A234" s="38"/>
      <c r="B234" s="39"/>
      <c r="C234" s="39"/>
    </row>
    <row r="235" spans="1:3">
      <c r="A235" s="38"/>
      <c r="B235" s="39"/>
      <c r="C235" s="39"/>
    </row>
    <row r="236" spans="1:3">
      <c r="A236" s="38"/>
      <c r="B236" s="39"/>
      <c r="C236" s="39"/>
    </row>
    <row r="237" spans="1:3">
      <c r="A237" s="38"/>
      <c r="B237" s="39"/>
      <c r="C237" s="39"/>
    </row>
    <row r="238" spans="1:3">
      <c r="A238" s="38"/>
      <c r="B238" s="39"/>
      <c r="C238" s="39"/>
    </row>
    <row r="239" spans="1:3">
      <c r="A239" s="38"/>
      <c r="B239" s="39"/>
      <c r="C239" s="39"/>
    </row>
    <row r="240" spans="1:3">
      <c r="A240" s="38"/>
      <c r="B240" s="39"/>
      <c r="C240" s="39"/>
    </row>
    <row r="241" spans="1:3">
      <c r="A241" s="38"/>
      <c r="B241" s="39"/>
      <c r="C241" s="39"/>
    </row>
    <row r="242" spans="1:3">
      <c r="A242" s="38"/>
      <c r="B242" s="39"/>
      <c r="C242" s="39"/>
    </row>
    <row r="243" spans="1:3">
      <c r="A243" s="38"/>
      <c r="B243" s="39"/>
      <c r="C243" s="39"/>
    </row>
    <row r="244" spans="1:3">
      <c r="A244" s="38"/>
      <c r="B244" s="39"/>
      <c r="C244" s="39"/>
    </row>
    <row r="245" spans="1:3">
      <c r="A245" s="38"/>
      <c r="B245" s="39"/>
      <c r="C245" s="39"/>
    </row>
    <row r="246" spans="1:3">
      <c r="A246" s="38"/>
      <c r="B246" s="39"/>
      <c r="C246" s="39"/>
    </row>
    <row r="247" spans="1:3">
      <c r="A247" s="38"/>
      <c r="B247" s="39"/>
      <c r="C247" s="39"/>
    </row>
    <row r="248" spans="1:3">
      <c r="A248" s="38"/>
      <c r="B248" s="39"/>
      <c r="C248" s="39"/>
    </row>
    <row r="249" spans="1:3">
      <c r="A249" s="38"/>
      <c r="B249" s="39"/>
      <c r="C249" s="39"/>
    </row>
    <row r="250" spans="1:3">
      <c r="A250" s="38"/>
      <c r="B250" s="39"/>
      <c r="C250" s="39"/>
    </row>
    <row r="251" spans="1:3">
      <c r="A251" s="38"/>
      <c r="B251" s="39"/>
      <c r="C251" s="39"/>
    </row>
    <row r="252" spans="1:3">
      <c r="A252" s="38"/>
      <c r="B252" s="39"/>
      <c r="C252" s="39"/>
    </row>
    <row r="253" spans="1:3">
      <c r="A253" s="38"/>
      <c r="B253" s="39"/>
      <c r="C253" s="39"/>
    </row>
    <row r="254" spans="1:3">
      <c r="A254" s="38"/>
      <c r="B254" s="39"/>
      <c r="C254" s="39"/>
    </row>
    <row r="255" spans="1:3">
      <c r="A255" s="38"/>
      <c r="B255" s="39"/>
      <c r="C255" s="39"/>
    </row>
    <row r="256" spans="1:3">
      <c r="A256" s="38"/>
      <c r="B256" s="39"/>
      <c r="C256" s="39"/>
    </row>
    <row r="257" spans="1:3">
      <c r="A257" s="38"/>
      <c r="B257" s="39"/>
      <c r="C257" s="39"/>
    </row>
    <row r="258" spans="1:3">
      <c r="A258" s="38"/>
      <c r="B258" s="39"/>
      <c r="C258" s="39"/>
    </row>
    <row r="259" spans="1:3">
      <c r="A259" s="38"/>
      <c r="B259" s="39"/>
      <c r="C259" s="39"/>
    </row>
    <row r="260" spans="1:3">
      <c r="A260" s="38"/>
      <c r="B260" s="39"/>
      <c r="C260" s="39"/>
    </row>
    <row r="261" spans="1:3">
      <c r="A261" s="38"/>
      <c r="B261" s="39"/>
      <c r="C261" s="39"/>
    </row>
    <row r="262" spans="1:3">
      <c r="A262" s="38"/>
      <c r="B262" s="39"/>
      <c r="C262" s="39"/>
    </row>
    <row r="263" spans="1:3">
      <c r="A263" s="38"/>
      <c r="B263" s="39"/>
      <c r="C263" s="39"/>
    </row>
    <row r="264" spans="1:3">
      <c r="A264" s="38"/>
      <c r="B264" s="39"/>
      <c r="C264" s="39"/>
    </row>
    <row r="265" spans="1:3">
      <c r="A265" s="38"/>
      <c r="B265" s="39"/>
      <c r="C265" s="39"/>
    </row>
    <row r="266" spans="1:3">
      <c r="A266" s="38"/>
      <c r="B266" s="39"/>
      <c r="C266" s="39"/>
    </row>
    <row r="267" spans="1:3">
      <c r="A267" s="38"/>
      <c r="B267" s="39"/>
      <c r="C267" s="39"/>
    </row>
    <row r="268" spans="1:3">
      <c r="A268" s="38"/>
      <c r="B268" s="39"/>
      <c r="C268" s="39"/>
    </row>
    <row r="269" spans="1:3">
      <c r="A269" s="38"/>
      <c r="B269" s="39"/>
      <c r="C269" s="39"/>
    </row>
    <row r="270" spans="1:3">
      <c r="A270" s="38"/>
      <c r="B270" s="39"/>
      <c r="C270" s="39"/>
    </row>
    <row r="271" spans="1:3">
      <c r="A271" s="38"/>
      <c r="B271" s="39"/>
      <c r="C271" s="39"/>
    </row>
    <row r="272" spans="1:3">
      <c r="A272" s="38"/>
      <c r="B272" s="39"/>
      <c r="C272" s="39"/>
    </row>
    <row r="273" spans="1:3">
      <c r="A273" s="38"/>
      <c r="B273" s="39"/>
      <c r="C273" s="39"/>
    </row>
    <row r="274" spans="1:3">
      <c r="A274" s="38"/>
      <c r="B274" s="39"/>
      <c r="C274" s="39"/>
    </row>
    <row r="275" spans="1:3">
      <c r="A275" s="38"/>
      <c r="B275" s="39"/>
      <c r="C275" s="39"/>
    </row>
    <row r="276" spans="1:3">
      <c r="A276" s="38"/>
      <c r="B276" s="39"/>
      <c r="C276" s="39"/>
    </row>
    <row r="277" spans="1:3">
      <c r="A277" s="38"/>
      <c r="B277" s="39"/>
      <c r="C277" s="39"/>
    </row>
    <row r="278" spans="1:3">
      <c r="A278" s="38"/>
      <c r="B278" s="39"/>
      <c r="C278" s="39"/>
    </row>
    <row r="279" spans="1:3">
      <c r="A279" s="38"/>
      <c r="B279" s="39"/>
      <c r="C279" s="39"/>
    </row>
    <row r="280" spans="1:3">
      <c r="A280" s="38"/>
      <c r="B280" s="39"/>
      <c r="C280" s="39"/>
    </row>
    <row r="281" spans="1:3">
      <c r="A281" s="38"/>
      <c r="B281" s="39"/>
      <c r="C281" s="39"/>
    </row>
    <row r="282" spans="1:3">
      <c r="A282" s="38"/>
      <c r="B282" s="39"/>
      <c r="C282" s="39"/>
    </row>
    <row r="283" spans="1:3">
      <c r="A283" s="38"/>
      <c r="B283" s="39"/>
      <c r="C283" s="39"/>
    </row>
    <row r="284" spans="1:3">
      <c r="A284" s="38"/>
      <c r="B284" s="39"/>
      <c r="C284" s="39"/>
    </row>
    <row r="285" spans="1:3">
      <c r="A285" s="38"/>
      <c r="B285" s="39"/>
      <c r="C285" s="39"/>
    </row>
    <row r="286" spans="1:3">
      <c r="A286" s="38"/>
      <c r="B286" s="39"/>
      <c r="C286" s="39"/>
    </row>
    <row r="287" spans="1:3">
      <c r="A287" s="38"/>
      <c r="B287" s="39"/>
      <c r="C287" s="39"/>
    </row>
    <row r="288" spans="1:3">
      <c r="A288" s="38"/>
      <c r="B288" s="39"/>
      <c r="C288" s="39"/>
    </row>
    <row r="289" spans="1:3">
      <c r="A289" s="38"/>
      <c r="B289" s="39"/>
      <c r="C289" s="39"/>
    </row>
    <row r="290" spans="1:3">
      <c r="A290" s="38"/>
      <c r="B290" s="39"/>
      <c r="C290" s="39"/>
    </row>
    <row r="291" spans="1:3">
      <c r="A291" s="38"/>
      <c r="B291" s="39"/>
      <c r="C291" s="39"/>
    </row>
    <row r="292" spans="1:3">
      <c r="A292" s="38"/>
      <c r="B292" s="39"/>
      <c r="C292" s="39"/>
    </row>
    <row r="293" spans="1:3">
      <c r="A293" s="38"/>
      <c r="B293" s="39"/>
      <c r="C293" s="39"/>
    </row>
    <row r="294" spans="1:3">
      <c r="A294" s="38"/>
      <c r="B294" s="39"/>
      <c r="C294" s="39"/>
    </row>
    <row r="295" spans="1:3">
      <c r="A295" s="38"/>
      <c r="B295" s="39"/>
      <c r="C295" s="39"/>
    </row>
    <row r="296" spans="1:3">
      <c r="A296" s="38"/>
      <c r="B296" s="39"/>
      <c r="C296" s="39"/>
    </row>
    <row r="297" spans="1:3">
      <c r="A297" s="38"/>
      <c r="B297" s="39"/>
      <c r="C297" s="39"/>
    </row>
    <row r="298" spans="1:3">
      <c r="A298" s="38"/>
      <c r="B298" s="39"/>
      <c r="C298" s="39"/>
    </row>
    <row r="299" spans="1:3">
      <c r="A299" s="38"/>
      <c r="B299" s="39"/>
      <c r="C299" s="39"/>
    </row>
    <row r="300" spans="1:3">
      <c r="A300" s="38"/>
      <c r="B300" s="39"/>
      <c r="C300" s="39"/>
    </row>
    <row r="301" spans="1:3">
      <c r="A301" s="38"/>
      <c r="B301" s="39"/>
      <c r="C301" s="39"/>
    </row>
    <row r="302" spans="1:3">
      <c r="A302" s="38"/>
      <c r="B302" s="39"/>
      <c r="C302" s="39"/>
    </row>
    <row r="303" spans="1:3">
      <c r="A303" s="38"/>
      <c r="B303" s="39"/>
      <c r="C303" s="39"/>
    </row>
    <row r="304" spans="1:3">
      <c r="A304" s="38"/>
      <c r="B304" s="39"/>
      <c r="C304" s="39"/>
    </row>
    <row r="305" spans="1:3">
      <c r="A305" s="38"/>
      <c r="B305" s="39"/>
      <c r="C305" s="39"/>
    </row>
    <row r="306" spans="1:3">
      <c r="A306" s="38"/>
      <c r="B306" s="39"/>
      <c r="C306" s="39"/>
    </row>
    <row r="307" spans="1:3">
      <c r="A307" s="38"/>
      <c r="B307" s="39"/>
      <c r="C307" s="39"/>
    </row>
    <row r="308" spans="1:3">
      <c r="A308" s="38"/>
      <c r="B308" s="39"/>
      <c r="C308" s="39"/>
    </row>
    <row r="309" spans="1:3">
      <c r="A309" s="38"/>
      <c r="B309" s="39"/>
      <c r="C309" s="39"/>
    </row>
    <row r="310" spans="1:3">
      <c r="A310" s="38"/>
      <c r="B310" s="39"/>
      <c r="C310" s="39"/>
    </row>
    <row r="311" spans="1:3">
      <c r="A311" s="38"/>
      <c r="B311" s="39"/>
      <c r="C311" s="39"/>
    </row>
    <row r="312" spans="1:3">
      <c r="A312" s="38"/>
      <c r="B312" s="39"/>
      <c r="C312" s="39"/>
    </row>
    <row r="313" spans="1:3">
      <c r="A313" s="38"/>
      <c r="B313" s="39"/>
      <c r="C313" s="39"/>
    </row>
    <row r="314" spans="1:3">
      <c r="A314" s="38"/>
      <c r="B314" s="39"/>
      <c r="C314" s="39"/>
    </row>
    <row r="315" spans="1:3">
      <c r="A315" s="38"/>
      <c r="B315" s="39"/>
      <c r="C315" s="39"/>
    </row>
    <row r="316" spans="1:3">
      <c r="A316" s="38"/>
      <c r="B316" s="39"/>
      <c r="C316" s="39"/>
    </row>
    <row r="317" spans="1:3">
      <c r="A317" s="38"/>
      <c r="B317" s="39"/>
      <c r="C317" s="39"/>
    </row>
    <row r="318" spans="1:3">
      <c r="A318" s="38"/>
      <c r="B318" s="39"/>
      <c r="C318" s="39"/>
    </row>
    <row r="319" spans="1:3">
      <c r="A319" s="38"/>
      <c r="B319" s="39"/>
      <c r="C319" s="39"/>
    </row>
    <row r="320" spans="1:3">
      <c r="A320" s="38"/>
      <c r="B320" s="39"/>
      <c r="C320" s="39"/>
    </row>
    <row r="321" spans="1:3">
      <c r="A321" s="38"/>
      <c r="B321" s="39"/>
      <c r="C321" s="39"/>
    </row>
    <row r="322" spans="1:3">
      <c r="A322" s="38"/>
      <c r="B322" s="39"/>
      <c r="C322" s="39"/>
    </row>
    <row r="323" spans="1:3">
      <c r="A323" s="38"/>
      <c r="B323" s="39"/>
      <c r="C323" s="39"/>
    </row>
    <row r="324" spans="1:3">
      <c r="A324" s="38"/>
      <c r="B324" s="39"/>
      <c r="C324" s="39"/>
    </row>
    <row r="325" spans="1:3">
      <c r="A325" s="38"/>
      <c r="B325" s="39"/>
      <c r="C325" s="39"/>
    </row>
    <row r="326" spans="1:3">
      <c r="A326" s="38"/>
      <c r="B326" s="39"/>
      <c r="C326" s="39"/>
    </row>
    <row r="327" spans="1:3">
      <c r="A327" s="38"/>
      <c r="B327" s="39"/>
      <c r="C327" s="39"/>
    </row>
    <row r="328" spans="1:3">
      <c r="A328" s="38"/>
      <c r="B328" s="39"/>
      <c r="C328" s="39"/>
    </row>
    <row r="329" spans="1:3">
      <c r="A329" s="38"/>
      <c r="B329" s="39"/>
      <c r="C329" s="39"/>
    </row>
    <row r="330" spans="1:3">
      <c r="A330" s="38"/>
      <c r="B330" s="39"/>
      <c r="C330" s="39"/>
    </row>
    <row r="331" spans="1:3">
      <c r="A331" s="38"/>
      <c r="B331" s="39"/>
      <c r="C331" s="39"/>
    </row>
    <row r="332" spans="1:3">
      <c r="A332" s="38"/>
      <c r="B332" s="39"/>
      <c r="C332" s="39"/>
    </row>
    <row r="333" spans="1:3">
      <c r="A333" s="38"/>
      <c r="B333" s="39"/>
      <c r="C333" s="39"/>
    </row>
    <row r="334" spans="1:3">
      <c r="A334" s="38"/>
      <c r="B334" s="39"/>
      <c r="C334" s="39"/>
    </row>
    <row r="335" spans="1:3">
      <c r="A335" s="38"/>
      <c r="B335" s="39"/>
      <c r="C335" s="39"/>
    </row>
    <row r="336" spans="1:3">
      <c r="A336" s="38"/>
      <c r="B336" s="39"/>
      <c r="C336" s="39"/>
    </row>
    <row r="337" spans="1:3">
      <c r="A337" s="38"/>
      <c r="B337" s="39"/>
      <c r="C337" s="39"/>
    </row>
    <row r="338" spans="1:3">
      <c r="A338" s="38"/>
      <c r="B338" s="39"/>
      <c r="C338" s="39"/>
    </row>
    <row r="339" spans="1:3">
      <c r="A339" s="38"/>
      <c r="B339" s="39"/>
      <c r="C339" s="39"/>
    </row>
    <row r="340" spans="1:3">
      <c r="A340" s="38"/>
      <c r="B340" s="39"/>
      <c r="C340" s="39"/>
    </row>
    <row r="341" spans="1:3">
      <c r="A341" s="38"/>
      <c r="B341" s="39"/>
      <c r="C341" s="39"/>
    </row>
    <row r="342" spans="1:3">
      <c r="A342" s="38"/>
      <c r="B342" s="39"/>
      <c r="C342" s="39"/>
    </row>
    <row r="343" spans="1:3">
      <c r="A343" s="38"/>
      <c r="B343" s="39"/>
      <c r="C343" s="39"/>
    </row>
    <row r="344" spans="1:3">
      <c r="A344" s="38"/>
      <c r="B344" s="39"/>
      <c r="C344" s="39"/>
    </row>
    <row r="345" spans="1:3">
      <c r="A345" s="38"/>
      <c r="B345" s="39"/>
      <c r="C345" s="39"/>
    </row>
    <row r="346" spans="1:3">
      <c r="A346" s="38"/>
      <c r="B346" s="39"/>
      <c r="C346" s="39"/>
    </row>
    <row r="347" spans="1:3">
      <c r="A347" s="38"/>
      <c r="B347" s="39"/>
      <c r="C347" s="39"/>
    </row>
    <row r="348" spans="1:3">
      <c r="A348" s="38"/>
      <c r="B348" s="39"/>
      <c r="C348" s="39"/>
    </row>
    <row r="349" spans="1:3">
      <c r="A349" s="38"/>
      <c r="B349" s="39"/>
      <c r="C349" s="39"/>
    </row>
    <row r="350" spans="1:3">
      <c r="A350" s="38"/>
      <c r="B350" s="39"/>
      <c r="C350" s="39"/>
    </row>
    <row r="351" spans="1:3">
      <c r="A351" s="38"/>
      <c r="B351" s="39"/>
      <c r="C351" s="39"/>
    </row>
    <row r="352" spans="1:3">
      <c r="A352" s="38"/>
      <c r="B352" s="39"/>
      <c r="C352" s="39"/>
    </row>
    <row r="353" spans="1:3">
      <c r="A353" s="38"/>
      <c r="B353" s="39"/>
      <c r="C353" s="39"/>
    </row>
    <row r="354" spans="1:3">
      <c r="A354" s="38"/>
      <c r="B354" s="39"/>
      <c r="C354" s="39"/>
    </row>
    <row r="355" spans="1:3">
      <c r="A355" s="38"/>
      <c r="B355" s="39"/>
      <c r="C355" s="39"/>
    </row>
    <row r="356" spans="1:3">
      <c r="A356" s="38"/>
      <c r="B356" s="39"/>
      <c r="C356" s="39"/>
    </row>
    <row r="357" spans="1:3">
      <c r="A357" s="38"/>
      <c r="B357" s="39"/>
      <c r="C357" s="39"/>
    </row>
    <row r="358" spans="1:3">
      <c r="A358" s="38"/>
      <c r="B358" s="39"/>
      <c r="C358" s="39"/>
    </row>
    <row r="359" spans="1:3">
      <c r="A359" s="38"/>
      <c r="B359" s="39"/>
      <c r="C359" s="39"/>
    </row>
    <row r="360" spans="1:3">
      <c r="A360" s="38"/>
      <c r="B360" s="39"/>
      <c r="C360" s="39"/>
    </row>
    <row r="361" spans="1:3">
      <c r="A361" s="38"/>
      <c r="B361" s="39"/>
      <c r="C361" s="39"/>
    </row>
    <row r="362" spans="1:3">
      <c r="A362" s="38"/>
      <c r="B362" s="39"/>
      <c r="C362" s="39"/>
    </row>
    <row r="363" spans="1:3">
      <c r="A363" s="38"/>
      <c r="B363" s="39"/>
      <c r="C363" s="39"/>
    </row>
    <row r="364" spans="1:3">
      <c r="A364" s="38"/>
      <c r="B364" s="39"/>
      <c r="C364" s="39"/>
    </row>
    <row r="365" spans="1:3">
      <c r="A365" s="38"/>
      <c r="B365" s="39"/>
      <c r="C365" s="39"/>
    </row>
    <row r="366" spans="1:3">
      <c r="A366" s="38"/>
      <c r="B366" s="39"/>
      <c r="C366" s="39"/>
    </row>
    <row r="367" spans="1:3">
      <c r="A367" s="38"/>
      <c r="B367" s="39"/>
      <c r="C367" s="39"/>
    </row>
    <row r="368" spans="1:3">
      <c r="A368" s="38"/>
      <c r="B368" s="39"/>
      <c r="C368" s="39"/>
    </row>
    <row r="369" spans="1:3">
      <c r="A369" s="38"/>
      <c r="B369" s="39"/>
      <c r="C369" s="39"/>
    </row>
    <row r="370" spans="1:3">
      <c r="A370" s="38"/>
      <c r="B370" s="39"/>
      <c r="C370" s="39"/>
    </row>
    <row r="371" spans="1:3">
      <c r="A371" s="38"/>
      <c r="B371" s="39"/>
      <c r="C371" s="39"/>
    </row>
    <row r="372" spans="1:3">
      <c r="A372" s="38"/>
      <c r="B372" s="39"/>
      <c r="C372" s="39"/>
    </row>
    <row r="373" spans="1:3">
      <c r="A373" s="38"/>
      <c r="B373" s="39"/>
      <c r="C373" s="39"/>
    </row>
    <row r="374" spans="1:3">
      <c r="A374" s="38"/>
      <c r="B374" s="39"/>
      <c r="C374" s="39"/>
    </row>
    <row r="375" spans="1:3">
      <c r="A375" s="38"/>
      <c r="B375" s="39"/>
      <c r="C375" s="39"/>
    </row>
    <row r="376" spans="1:3">
      <c r="A376" s="38"/>
      <c r="B376" s="39"/>
      <c r="C376" s="39"/>
    </row>
    <row r="377" spans="1:3">
      <c r="A377" s="38"/>
      <c r="B377" s="39"/>
      <c r="C377" s="39"/>
    </row>
    <row r="378" spans="1:3">
      <c r="A378" s="38"/>
      <c r="B378" s="39"/>
      <c r="C378" s="39"/>
    </row>
    <row r="379" spans="1:3">
      <c r="A379" s="38"/>
      <c r="B379" s="39"/>
      <c r="C379" s="39"/>
    </row>
    <row r="380" spans="1:3">
      <c r="A380" s="38"/>
      <c r="B380" s="39"/>
      <c r="C380" s="39"/>
    </row>
    <row r="381" spans="1:3">
      <c r="A381" s="38"/>
      <c r="B381" s="39"/>
      <c r="C381" s="39"/>
    </row>
    <row r="382" spans="1:3">
      <c r="A382" s="38"/>
      <c r="B382" s="39"/>
      <c r="C382" s="39"/>
    </row>
    <row r="383" spans="1:3">
      <c r="A383" s="38"/>
      <c r="B383" s="39"/>
      <c r="C383" s="39"/>
    </row>
    <row r="384" spans="1:3">
      <c r="A384" s="38"/>
      <c r="B384" s="39"/>
      <c r="C384" s="39"/>
    </row>
    <row r="385" spans="1:3">
      <c r="A385" s="38"/>
      <c r="B385" s="39"/>
      <c r="C385" s="39"/>
    </row>
    <row r="386" spans="1:3">
      <c r="A386" s="38"/>
      <c r="B386" s="39"/>
      <c r="C386" s="39"/>
    </row>
    <row r="387" spans="1:3">
      <c r="A387" s="38"/>
      <c r="B387" s="39"/>
      <c r="C387" s="39"/>
    </row>
    <row r="388" spans="1:3">
      <c r="A388" s="38"/>
      <c r="B388" s="39"/>
      <c r="C388" s="39"/>
    </row>
    <row r="389" spans="1:3">
      <c r="A389" s="38"/>
      <c r="B389" s="39"/>
      <c r="C389" s="39"/>
    </row>
    <row r="390" spans="1:3">
      <c r="A390" s="38"/>
      <c r="B390" s="39"/>
      <c r="C390" s="39"/>
    </row>
    <row r="391" spans="1:3">
      <c r="A391" s="38"/>
      <c r="B391" s="39"/>
      <c r="C391" s="39"/>
    </row>
    <row r="392" spans="1:3">
      <c r="A392" s="38"/>
      <c r="B392" s="39"/>
      <c r="C392" s="39"/>
    </row>
    <row r="393" spans="1:3">
      <c r="A393" s="38"/>
      <c r="B393" s="39"/>
      <c r="C393" s="39"/>
    </row>
    <row r="394" spans="1:3">
      <c r="A394" s="38"/>
      <c r="B394" s="39"/>
      <c r="C394" s="39"/>
    </row>
    <row r="395" spans="1:3">
      <c r="A395" s="38"/>
      <c r="B395" s="39"/>
      <c r="C395" s="39"/>
    </row>
    <row r="396" spans="1:3">
      <c r="A396" s="38"/>
      <c r="B396" s="39"/>
      <c r="C396" s="39"/>
    </row>
    <row r="397" spans="1:3">
      <c r="A397" s="38"/>
      <c r="B397" s="39"/>
      <c r="C397" s="39"/>
    </row>
    <row r="398" spans="1:3">
      <c r="A398" s="38"/>
      <c r="B398" s="39"/>
      <c r="C398" s="39"/>
    </row>
    <row r="399" spans="1:3">
      <c r="A399" s="38"/>
      <c r="B399" s="39"/>
      <c r="C399" s="39"/>
    </row>
    <row r="400" spans="1:3">
      <c r="A400" s="38"/>
      <c r="B400" s="39"/>
      <c r="C400" s="39"/>
    </row>
    <row r="401" spans="1:3">
      <c r="A401" s="38"/>
      <c r="B401" s="39"/>
      <c r="C401" s="39"/>
    </row>
    <row r="402" spans="1:3">
      <c r="A402" s="38"/>
      <c r="B402" s="39"/>
      <c r="C402" s="39"/>
    </row>
    <row r="403" spans="1:3">
      <c r="A403" s="38"/>
      <c r="B403" s="39"/>
      <c r="C403" s="39"/>
    </row>
    <row r="404" spans="1:3">
      <c r="A404" s="38"/>
      <c r="B404" s="39"/>
      <c r="C404" s="39"/>
    </row>
    <row r="405" spans="1:3">
      <c r="A405" s="38"/>
      <c r="B405" s="39"/>
      <c r="C405" s="39"/>
    </row>
    <row r="406" spans="1:3">
      <c r="A406" s="38"/>
      <c r="B406" s="39"/>
      <c r="C406" s="39"/>
    </row>
    <row r="407" spans="1:3">
      <c r="A407" s="38"/>
      <c r="B407" s="39"/>
      <c r="C407" s="39"/>
    </row>
    <row r="408" spans="1:3">
      <c r="A408" s="38"/>
      <c r="B408" s="39"/>
      <c r="C408" s="39"/>
    </row>
    <row r="409" spans="1:3">
      <c r="A409" s="38"/>
      <c r="B409" s="39"/>
      <c r="C409" s="39"/>
    </row>
    <row r="410" spans="1:3">
      <c r="A410" s="38"/>
      <c r="B410" s="39"/>
      <c r="C410" s="39"/>
    </row>
    <row r="411" spans="1:3">
      <c r="A411" s="38"/>
      <c r="B411" s="39"/>
      <c r="C411" s="39"/>
    </row>
    <row r="412" spans="1:3">
      <c r="A412" s="38"/>
      <c r="B412" s="39"/>
      <c r="C412" s="39"/>
    </row>
    <row r="413" spans="1:3">
      <c r="A413" s="38"/>
      <c r="B413" s="39"/>
      <c r="C413" s="39"/>
    </row>
    <row r="414" spans="1:3">
      <c r="A414" s="38"/>
      <c r="B414" s="39"/>
      <c r="C414" s="39"/>
    </row>
    <row r="415" spans="1:3">
      <c r="A415" s="38"/>
      <c r="B415" s="39"/>
      <c r="C415" s="39"/>
    </row>
    <row r="416" spans="1:3">
      <c r="A416" s="38"/>
      <c r="B416" s="39"/>
      <c r="C416" s="39"/>
    </row>
    <row r="417" spans="1:3">
      <c r="A417" s="38"/>
      <c r="B417" s="39"/>
      <c r="C417" s="39"/>
    </row>
    <row r="418" spans="1:3">
      <c r="A418" s="38"/>
      <c r="B418" s="39"/>
      <c r="C418" s="39"/>
    </row>
    <row r="419" spans="1:3">
      <c r="A419" s="38"/>
      <c r="B419" s="39"/>
      <c r="C419" s="39"/>
    </row>
    <row r="420" spans="1:3">
      <c r="A420" s="38"/>
      <c r="B420" s="39"/>
      <c r="C420" s="39"/>
    </row>
    <row r="421" spans="1:3">
      <c r="A421" s="38"/>
      <c r="B421" s="39"/>
      <c r="C421" s="39"/>
    </row>
    <row r="422" spans="1:3">
      <c r="A422" s="38"/>
      <c r="B422" s="39"/>
      <c r="C422" s="39"/>
    </row>
    <row r="423" spans="1:3">
      <c r="A423" s="38"/>
      <c r="B423" s="39"/>
      <c r="C423" s="39"/>
    </row>
    <row r="424" spans="1:3">
      <c r="A424" s="38"/>
      <c r="B424" s="39"/>
      <c r="C424" s="39"/>
    </row>
    <row r="425" spans="1:3">
      <c r="A425" s="38"/>
      <c r="B425" s="39"/>
      <c r="C425" s="39"/>
    </row>
    <row r="426" spans="1:3">
      <c r="A426" s="38"/>
      <c r="B426" s="39"/>
      <c r="C426" s="39"/>
    </row>
    <row r="427" spans="1:3">
      <c r="A427" s="38"/>
      <c r="B427" s="39"/>
      <c r="C427" s="39"/>
    </row>
    <row r="428" spans="1:3">
      <c r="A428" s="38"/>
      <c r="B428" s="39"/>
      <c r="C428" s="39"/>
    </row>
    <row r="429" spans="1:3">
      <c r="A429" s="38"/>
      <c r="B429" s="39"/>
      <c r="C429" s="39"/>
    </row>
    <row r="430" spans="1:3">
      <c r="A430" s="38"/>
      <c r="B430" s="39"/>
      <c r="C430" s="39"/>
    </row>
    <row r="431" spans="1:3">
      <c r="A431" s="38"/>
      <c r="B431" s="39"/>
      <c r="C431" s="39"/>
    </row>
    <row r="432" spans="1:3">
      <c r="A432" s="38"/>
      <c r="B432" s="39"/>
      <c r="C432" s="39"/>
    </row>
    <row r="433" spans="1:3">
      <c r="A433" s="38"/>
      <c r="B433" s="39"/>
      <c r="C433" s="39"/>
    </row>
    <row r="434" spans="1:3">
      <c r="A434" s="38"/>
      <c r="B434" s="39"/>
      <c r="C434" s="39"/>
    </row>
    <row r="435" spans="1:3">
      <c r="A435" s="38"/>
      <c r="B435" s="39"/>
      <c r="C435" s="39"/>
    </row>
    <row r="436" spans="1:3">
      <c r="A436" s="38"/>
      <c r="B436" s="39"/>
      <c r="C436" s="39"/>
    </row>
    <row r="437" spans="1:3">
      <c r="A437" s="38"/>
      <c r="B437" s="39"/>
      <c r="C437" s="39"/>
    </row>
    <row r="438" spans="1:3">
      <c r="A438" s="38"/>
      <c r="B438" s="39"/>
      <c r="C438" s="39"/>
    </row>
    <row r="439" spans="1:3">
      <c r="A439" s="38"/>
      <c r="B439" s="39"/>
      <c r="C439" s="39"/>
    </row>
    <row r="440" spans="1:3">
      <c r="A440" s="38"/>
      <c r="B440" s="39"/>
      <c r="C440" s="39"/>
    </row>
    <row r="441" spans="1:3">
      <c r="A441" s="38"/>
      <c r="B441" s="39"/>
      <c r="C441" s="39"/>
    </row>
    <row r="442" spans="1:3">
      <c r="A442" s="38"/>
      <c r="B442" s="39"/>
      <c r="C442" s="39"/>
    </row>
    <row r="443" spans="1:3">
      <c r="A443" s="38"/>
      <c r="B443" s="39"/>
      <c r="C443" s="39"/>
    </row>
    <row r="444" spans="1:3">
      <c r="A444" s="38"/>
      <c r="B444" s="39"/>
      <c r="C444" s="39"/>
    </row>
    <row r="445" spans="1:3">
      <c r="A445" s="38"/>
      <c r="B445" s="39"/>
      <c r="C445" s="39"/>
    </row>
    <row r="446" spans="1:3">
      <c r="A446" s="38"/>
      <c r="B446" s="39"/>
      <c r="C446" s="39"/>
    </row>
    <row r="447" spans="1:3">
      <c r="A447" s="38"/>
      <c r="B447" s="39"/>
      <c r="C447" s="39"/>
    </row>
    <row r="448" spans="1:3">
      <c r="A448" s="38"/>
      <c r="B448" s="39"/>
      <c r="C448" s="39"/>
    </row>
    <row r="449" spans="1:3">
      <c r="A449" s="38"/>
      <c r="B449" s="39"/>
      <c r="C449" s="39"/>
    </row>
    <row r="450" spans="1:3">
      <c r="A450" s="38"/>
      <c r="B450" s="39"/>
      <c r="C450" s="39"/>
    </row>
    <row r="451" spans="1:3">
      <c r="A451" s="38"/>
      <c r="B451" s="39"/>
      <c r="C451" s="39"/>
    </row>
    <row r="452" spans="1:3">
      <c r="A452" s="38"/>
      <c r="B452" s="39"/>
      <c r="C452" s="39"/>
    </row>
    <row r="453" spans="1:3">
      <c r="A453" s="38"/>
      <c r="B453" s="39"/>
      <c r="C453" s="39"/>
    </row>
    <row r="454" spans="1:3">
      <c r="A454" s="38"/>
      <c r="B454" s="39"/>
      <c r="C454" s="39"/>
    </row>
    <row r="455" spans="1:3">
      <c r="A455" s="38"/>
      <c r="B455" s="39"/>
      <c r="C455" s="39"/>
    </row>
    <row r="456" spans="1:3">
      <c r="A456" s="38"/>
      <c r="B456" s="39"/>
      <c r="C456" s="39"/>
    </row>
    <row r="457" spans="1:3">
      <c r="A457" s="38"/>
      <c r="B457" s="39"/>
      <c r="C457" s="39"/>
    </row>
    <row r="458" spans="1:3">
      <c r="A458" s="38"/>
      <c r="B458" s="39"/>
      <c r="C458" s="39"/>
    </row>
    <row r="459" spans="1:3">
      <c r="A459" s="38"/>
      <c r="B459" s="39"/>
      <c r="C459" s="39"/>
    </row>
    <row r="460" spans="1:3">
      <c r="A460" s="38"/>
      <c r="B460" s="39"/>
      <c r="C460" s="39"/>
    </row>
    <row r="461" spans="1:3">
      <c r="A461" s="38"/>
      <c r="B461" s="39"/>
      <c r="C461" s="39"/>
    </row>
    <row r="462" spans="1:3">
      <c r="A462" s="38"/>
      <c r="B462" s="39"/>
      <c r="C462" s="39"/>
    </row>
    <row r="463" spans="1:3">
      <c r="A463" s="38"/>
      <c r="B463" s="39"/>
      <c r="C463" s="39"/>
    </row>
    <row r="464" spans="1:3">
      <c r="A464" s="38"/>
      <c r="B464" s="39"/>
      <c r="C464" s="39"/>
    </row>
    <row r="465" spans="1:3">
      <c r="A465" s="38"/>
      <c r="B465" s="39"/>
      <c r="C465" s="39"/>
    </row>
    <row r="466" spans="1:3">
      <c r="A466" s="38"/>
      <c r="B466" s="39"/>
      <c r="C466" s="39"/>
    </row>
    <row r="467" spans="1:3">
      <c r="A467" s="38"/>
      <c r="B467" s="39"/>
      <c r="C467" s="39"/>
    </row>
    <row r="468" spans="1:3">
      <c r="A468" s="38"/>
      <c r="B468" s="39"/>
      <c r="C468" s="39"/>
    </row>
    <row r="469" spans="1:3">
      <c r="A469" s="38"/>
      <c r="B469" s="39"/>
      <c r="C469" s="39"/>
    </row>
    <row r="470" spans="1:3">
      <c r="A470" s="38"/>
      <c r="B470" s="39"/>
      <c r="C470" s="39"/>
    </row>
    <row r="471" spans="1:3">
      <c r="A471" s="38"/>
      <c r="B471" s="39"/>
      <c r="C471" s="39"/>
    </row>
    <row r="472" spans="1:3">
      <c r="A472" s="38"/>
      <c r="B472" s="39"/>
      <c r="C472" s="39"/>
    </row>
    <row r="473" spans="1:3">
      <c r="A473" s="38"/>
      <c r="B473" s="39"/>
      <c r="C473" s="39"/>
    </row>
    <row r="474" spans="1:3">
      <c r="A474" s="38"/>
      <c r="B474" s="39"/>
      <c r="C474" s="39"/>
    </row>
    <row r="475" spans="1:3">
      <c r="A475" s="38"/>
      <c r="B475" s="39"/>
      <c r="C475" s="39"/>
    </row>
    <row r="476" spans="1:3">
      <c r="A476" s="38"/>
      <c r="B476" s="39"/>
      <c r="C476" s="39"/>
    </row>
    <row r="477" spans="1:3">
      <c r="A477" s="38"/>
      <c r="B477" s="39"/>
      <c r="C477" s="39"/>
    </row>
    <row r="478" spans="1:3">
      <c r="A478" s="38"/>
      <c r="B478" s="39"/>
      <c r="C478" s="39"/>
    </row>
    <row r="479" spans="1:3">
      <c r="A479" s="38"/>
      <c r="B479" s="39"/>
      <c r="C479" s="39"/>
    </row>
    <row r="480" spans="1:3">
      <c r="A480" s="38"/>
      <c r="B480" s="39"/>
      <c r="C480" s="39"/>
    </row>
    <row r="481" spans="1:3">
      <c r="A481" s="38"/>
      <c r="B481" s="39"/>
      <c r="C481" s="39"/>
    </row>
    <row r="482" spans="1:3">
      <c r="A482" s="38"/>
      <c r="B482" s="39"/>
      <c r="C482" s="39"/>
    </row>
    <row r="483" spans="1:3">
      <c r="A483" s="38"/>
      <c r="B483" s="39"/>
      <c r="C483" s="39"/>
    </row>
    <row r="484" spans="1:3">
      <c r="A484" s="38"/>
      <c r="B484" s="39"/>
      <c r="C484" s="39"/>
    </row>
    <row r="485" spans="1:3">
      <c r="A485" s="38"/>
      <c r="B485" s="39"/>
      <c r="C485" s="39"/>
    </row>
    <row r="486" spans="1:3">
      <c r="A486" s="38"/>
      <c r="B486" s="39"/>
      <c r="C486" s="39"/>
    </row>
    <row r="487" spans="1:3">
      <c r="A487" s="38"/>
      <c r="B487" s="39"/>
      <c r="C487" s="39"/>
    </row>
    <row r="488" spans="1:3">
      <c r="A488" s="38"/>
      <c r="B488" s="39"/>
      <c r="C488" s="39"/>
    </row>
    <row r="489" spans="1:3">
      <c r="A489" s="38"/>
      <c r="B489" s="39"/>
      <c r="C489" s="39"/>
    </row>
    <row r="490" spans="1:3">
      <c r="A490" s="38"/>
      <c r="B490" s="39"/>
      <c r="C490" s="39"/>
    </row>
    <row r="491" spans="1:3">
      <c r="A491" s="38"/>
      <c r="B491" s="39"/>
      <c r="C491" s="39"/>
    </row>
    <row r="492" spans="1:3">
      <c r="A492" s="38"/>
      <c r="B492" s="39"/>
      <c r="C492" s="39"/>
    </row>
    <row r="493" spans="1:3">
      <c r="A493" s="38"/>
      <c r="B493" s="39"/>
      <c r="C493" s="39"/>
    </row>
    <row r="494" spans="1:3">
      <c r="A494" s="38"/>
      <c r="B494" s="39"/>
      <c r="C494" s="39"/>
    </row>
    <row r="495" spans="1:3">
      <c r="A495" s="38"/>
      <c r="B495" s="39"/>
      <c r="C495" s="39"/>
    </row>
    <row r="496" spans="1:3">
      <c r="A496" s="38"/>
      <c r="B496" s="39"/>
      <c r="C496" s="39"/>
    </row>
    <row r="497" spans="1:3">
      <c r="A497" s="38"/>
      <c r="B497" s="39"/>
      <c r="C497" s="39"/>
    </row>
    <row r="498" spans="1:3">
      <c r="A498" s="38"/>
      <c r="B498" s="39"/>
      <c r="C498" s="39"/>
    </row>
    <row r="499" spans="1:3">
      <c r="A499" s="38"/>
      <c r="B499" s="39"/>
      <c r="C499" s="39"/>
    </row>
    <row r="500" spans="1:3">
      <c r="A500" s="38"/>
      <c r="B500" s="39"/>
      <c r="C500" s="39"/>
    </row>
    <row r="501" spans="1:3">
      <c r="A501" s="38"/>
      <c r="B501" s="39"/>
      <c r="C501" s="39"/>
    </row>
    <row r="502" spans="1:3">
      <c r="A502" s="38"/>
      <c r="B502" s="39"/>
      <c r="C502" s="39"/>
    </row>
    <row r="503" spans="1:3">
      <c r="A503" s="38"/>
      <c r="B503" s="39"/>
      <c r="C503" s="39"/>
    </row>
    <row r="504" spans="1:3">
      <c r="A504" s="38"/>
      <c r="B504" s="39"/>
      <c r="C504" s="39"/>
    </row>
    <row r="505" spans="1:3">
      <c r="A505" s="38"/>
      <c r="B505" s="39"/>
      <c r="C505" s="39"/>
    </row>
    <row r="506" spans="1:3">
      <c r="A506" s="38"/>
      <c r="B506" s="39"/>
      <c r="C506" s="39"/>
    </row>
    <row r="507" spans="1:3">
      <c r="A507" s="38"/>
      <c r="B507" s="39"/>
      <c r="C507" s="39"/>
    </row>
    <row r="508" spans="1:3">
      <c r="A508" s="38"/>
      <c r="B508" s="39"/>
      <c r="C508" s="39"/>
    </row>
    <row r="509" spans="1:3">
      <c r="A509" s="38"/>
      <c r="B509" s="39"/>
      <c r="C509" s="39"/>
    </row>
    <row r="510" spans="1:3">
      <c r="A510" s="38"/>
      <c r="B510" s="39"/>
      <c r="C510" s="39"/>
    </row>
    <row r="511" spans="1:3">
      <c r="A511" s="38"/>
      <c r="B511" s="39"/>
      <c r="C511" s="39"/>
    </row>
    <row r="512" spans="1:3">
      <c r="A512" s="38"/>
      <c r="B512" s="39"/>
      <c r="C512" s="39"/>
    </row>
    <row r="513" spans="1:3">
      <c r="A513" s="38"/>
      <c r="B513" s="39"/>
      <c r="C513" s="39"/>
    </row>
    <row r="514" spans="1:3">
      <c r="A514" s="38"/>
      <c r="B514" s="39"/>
      <c r="C514" s="39"/>
    </row>
    <row r="515" spans="1:3">
      <c r="A515" s="38"/>
      <c r="B515" s="39"/>
      <c r="C515" s="39"/>
    </row>
    <row r="516" spans="1:3">
      <c r="A516" s="38"/>
      <c r="B516" s="39"/>
      <c r="C516" s="39"/>
    </row>
    <row r="517" spans="1:3">
      <c r="A517" s="38"/>
      <c r="B517" s="39"/>
      <c r="C517" s="39"/>
    </row>
    <row r="518" spans="1:3">
      <c r="A518" s="38"/>
      <c r="B518" s="39"/>
      <c r="C518" s="39"/>
    </row>
    <row r="519" spans="1:3">
      <c r="A519" s="38"/>
      <c r="B519" s="39"/>
      <c r="C519" s="39"/>
    </row>
    <row r="520" spans="1:3">
      <c r="A520" s="38"/>
      <c r="B520" s="39"/>
      <c r="C520" s="39"/>
    </row>
    <row r="521" spans="1:3">
      <c r="A521" s="38"/>
      <c r="B521" s="39"/>
      <c r="C521" s="39"/>
    </row>
    <row r="522" spans="1:3">
      <c r="A522" s="38"/>
      <c r="B522" s="39"/>
      <c r="C522" s="39"/>
    </row>
    <row r="523" spans="1:3">
      <c r="A523" s="38"/>
      <c r="B523" s="39"/>
      <c r="C523" s="39"/>
    </row>
    <row r="524" spans="1:3">
      <c r="A524" s="38"/>
      <c r="B524" s="39"/>
      <c r="C524" s="39"/>
    </row>
    <row r="525" spans="1:3">
      <c r="A525" s="38"/>
      <c r="B525" s="39"/>
      <c r="C525" s="39"/>
    </row>
    <row r="526" spans="1:3">
      <c r="A526" s="38"/>
      <c r="B526" s="39"/>
      <c r="C526" s="39"/>
    </row>
    <row r="527" spans="1:3">
      <c r="A527" s="38"/>
      <c r="B527" s="39"/>
      <c r="C527" s="39"/>
    </row>
    <row r="528" spans="1:3">
      <c r="A528" s="38"/>
      <c r="B528" s="39"/>
      <c r="C528" s="39"/>
    </row>
    <row r="529" spans="1:3">
      <c r="A529" s="38"/>
      <c r="B529" s="39"/>
      <c r="C529" s="39"/>
    </row>
    <row r="530" spans="1:3">
      <c r="A530" s="38"/>
      <c r="B530" s="39"/>
      <c r="C530" s="39"/>
    </row>
    <row r="531" spans="1:3">
      <c r="A531" s="38"/>
      <c r="B531" s="39"/>
      <c r="C531" s="39"/>
    </row>
    <row r="532" spans="1:3">
      <c r="A532" s="38"/>
      <c r="B532" s="39"/>
      <c r="C532" s="39"/>
    </row>
    <row r="533" spans="1:3">
      <c r="A533" s="38"/>
      <c r="B533" s="39"/>
      <c r="C533" s="39"/>
    </row>
    <row r="534" spans="1:3">
      <c r="A534" s="38"/>
      <c r="B534" s="39"/>
      <c r="C534" s="39"/>
    </row>
    <row r="535" spans="1:3">
      <c r="A535" s="38"/>
      <c r="B535" s="39"/>
      <c r="C535" s="39"/>
    </row>
    <row r="536" spans="1:3">
      <c r="A536" s="38"/>
      <c r="B536" s="39"/>
      <c r="C536" s="39"/>
    </row>
    <row r="537" spans="1:3">
      <c r="A537" s="38"/>
      <c r="B537" s="39"/>
      <c r="C537" s="39"/>
    </row>
    <row r="538" spans="1:3">
      <c r="A538" s="38"/>
      <c r="B538" s="39"/>
      <c r="C538" s="39"/>
    </row>
    <row r="539" spans="1:3">
      <c r="A539" s="38"/>
      <c r="B539" s="39"/>
      <c r="C539" s="39"/>
    </row>
    <row r="540" spans="1:3">
      <c r="A540" s="38"/>
      <c r="B540" s="39"/>
      <c r="C540" s="39"/>
    </row>
    <row r="541" spans="1:3">
      <c r="A541" s="38"/>
      <c r="B541" s="39"/>
      <c r="C541" s="39"/>
    </row>
    <row r="542" spans="1:3">
      <c r="A542" s="38"/>
      <c r="B542" s="39"/>
      <c r="C542" s="39"/>
    </row>
    <row r="543" spans="1:3">
      <c r="A543" s="38"/>
      <c r="B543" s="39"/>
      <c r="C543" s="39"/>
    </row>
    <row r="544" spans="1:3">
      <c r="A544" s="38"/>
      <c r="B544" s="39"/>
      <c r="C544" s="39"/>
    </row>
    <row r="545" spans="1:3">
      <c r="A545" s="38"/>
      <c r="B545" s="39"/>
      <c r="C545" s="39"/>
    </row>
    <row r="546" spans="1:3">
      <c r="A546" s="38"/>
      <c r="B546" s="39"/>
      <c r="C546" s="39"/>
    </row>
    <row r="547" spans="1:3">
      <c r="A547" s="38"/>
      <c r="B547" s="39"/>
      <c r="C547" s="39"/>
    </row>
    <row r="548" spans="1:3">
      <c r="A548" s="38"/>
      <c r="B548" s="39"/>
      <c r="C548" s="39"/>
    </row>
    <row r="549" spans="1:3">
      <c r="A549" s="38"/>
      <c r="B549" s="39"/>
      <c r="C549" s="39"/>
    </row>
    <row r="550" spans="1:3">
      <c r="A550" s="38"/>
      <c r="B550" s="39"/>
      <c r="C550" s="39"/>
    </row>
    <row r="551" spans="1:3">
      <c r="A551" s="38"/>
      <c r="B551" s="39"/>
      <c r="C551" s="39"/>
    </row>
    <row r="552" spans="1:3">
      <c r="A552" s="38"/>
      <c r="B552" s="39"/>
      <c r="C552" s="39"/>
    </row>
    <row r="553" spans="1:3">
      <c r="A553" s="38"/>
      <c r="B553" s="39"/>
      <c r="C553" s="39"/>
    </row>
    <row r="554" spans="1:3">
      <c r="A554" s="38"/>
      <c r="B554" s="39"/>
      <c r="C554" s="39"/>
    </row>
    <row r="555" spans="1:3">
      <c r="A555" s="38"/>
      <c r="B555" s="39"/>
      <c r="C555" s="39"/>
    </row>
    <row r="556" spans="1:3">
      <c r="A556" s="38"/>
      <c r="B556" s="39"/>
      <c r="C556" s="39"/>
    </row>
    <row r="557" spans="1:3">
      <c r="A557" s="38"/>
      <c r="B557" s="39"/>
      <c r="C557" s="39"/>
    </row>
    <row r="558" spans="1:3">
      <c r="A558" s="38"/>
      <c r="B558" s="39"/>
      <c r="C558" s="39"/>
    </row>
    <row r="559" spans="1:3">
      <c r="A559" s="38"/>
      <c r="B559" s="39"/>
      <c r="C559" s="39"/>
    </row>
    <row r="560" spans="1:3">
      <c r="A560" s="38"/>
      <c r="B560" s="39"/>
      <c r="C560" s="39"/>
    </row>
    <row r="561" spans="1:3">
      <c r="A561" s="38"/>
      <c r="B561" s="39"/>
      <c r="C561" s="39"/>
    </row>
    <row r="562" spans="1:3">
      <c r="A562" s="38"/>
      <c r="B562" s="39"/>
      <c r="C562" s="39"/>
    </row>
    <row r="563" spans="1:3">
      <c r="A563" s="38"/>
      <c r="B563" s="39"/>
      <c r="C563" s="39"/>
    </row>
    <row r="564" spans="1:3">
      <c r="A564" s="38"/>
      <c r="B564" s="39"/>
      <c r="C564" s="39"/>
    </row>
    <row r="565" spans="1:3">
      <c r="A565" s="38"/>
      <c r="B565" s="39"/>
      <c r="C565" s="39"/>
    </row>
    <row r="566" spans="1:3">
      <c r="A566" s="38"/>
      <c r="B566" s="39"/>
      <c r="C566" s="39"/>
    </row>
    <row r="567" spans="1:3">
      <c r="A567" s="38"/>
      <c r="B567" s="39"/>
      <c r="C567" s="39"/>
    </row>
    <row r="568" spans="1:3">
      <c r="A568" s="38"/>
      <c r="B568" s="39"/>
      <c r="C568" s="39"/>
    </row>
    <row r="569" spans="1:3">
      <c r="A569" s="38"/>
      <c r="B569" s="39"/>
      <c r="C569" s="39"/>
    </row>
    <row r="570" spans="1:3">
      <c r="A570" s="38"/>
      <c r="B570" s="39"/>
      <c r="C570" s="39"/>
    </row>
    <row r="571" spans="1:3">
      <c r="A571" s="38"/>
      <c r="B571" s="39"/>
      <c r="C571" s="39"/>
    </row>
    <row r="572" spans="1:3">
      <c r="A572" s="38"/>
      <c r="B572" s="39"/>
      <c r="C572" s="39"/>
    </row>
    <row r="573" spans="1:3">
      <c r="A573" s="38"/>
      <c r="B573" s="39"/>
      <c r="C573" s="39"/>
    </row>
    <row r="574" spans="1:3">
      <c r="A574" s="38"/>
      <c r="B574" s="39"/>
      <c r="C574" s="39"/>
    </row>
    <row r="575" spans="1:3">
      <c r="A575" s="38"/>
      <c r="B575" s="39"/>
      <c r="C575" s="39"/>
    </row>
    <row r="576" spans="1:3">
      <c r="A576" s="38"/>
      <c r="B576" s="39"/>
      <c r="C576" s="39"/>
    </row>
    <row r="577" spans="1:3">
      <c r="A577" s="38"/>
      <c r="B577" s="39"/>
      <c r="C577" s="39"/>
    </row>
    <row r="578" spans="1:3">
      <c r="A578" s="38"/>
      <c r="B578" s="39"/>
      <c r="C578" s="39"/>
    </row>
    <row r="579" spans="1:3">
      <c r="A579" s="38"/>
      <c r="B579" s="39"/>
      <c r="C579" s="39"/>
    </row>
    <row r="580" spans="1:3">
      <c r="A580" s="38"/>
      <c r="B580" s="39"/>
      <c r="C580" s="39"/>
    </row>
    <row r="581" spans="1:3">
      <c r="A581" s="38"/>
      <c r="B581" s="39"/>
      <c r="C581" s="39"/>
    </row>
    <row r="582" spans="1:3">
      <c r="A582" s="38"/>
      <c r="B582" s="39"/>
      <c r="C582" s="39"/>
    </row>
    <row r="583" spans="1:3">
      <c r="A583" s="38"/>
      <c r="B583" s="39"/>
      <c r="C583" s="39"/>
    </row>
    <row r="584" spans="1:3">
      <c r="A584" s="38"/>
      <c r="B584" s="39"/>
      <c r="C584" s="39"/>
    </row>
    <row r="585" spans="1:3">
      <c r="A585" s="38"/>
      <c r="B585" s="39"/>
      <c r="C585" s="39"/>
    </row>
    <row r="586" spans="1:3">
      <c r="A586" s="38"/>
      <c r="B586" s="39"/>
      <c r="C586" s="39"/>
    </row>
    <row r="587" spans="1:3">
      <c r="A587" s="38"/>
      <c r="B587" s="39"/>
      <c r="C587" s="39"/>
    </row>
    <row r="588" spans="1:3">
      <c r="A588" s="38"/>
      <c r="B588" s="39"/>
      <c r="C588" s="39"/>
    </row>
    <row r="589" spans="1:3">
      <c r="A589" s="38"/>
      <c r="B589" s="39"/>
      <c r="C589" s="39"/>
    </row>
    <row r="590" spans="1:3">
      <c r="A590" s="38"/>
      <c r="B590" s="39"/>
      <c r="C590" s="39"/>
    </row>
    <row r="591" spans="1:3">
      <c r="A591" s="38"/>
      <c r="B591" s="39"/>
      <c r="C591" s="39"/>
    </row>
    <row r="592" spans="1:3">
      <c r="A592" s="38"/>
      <c r="B592" s="39"/>
      <c r="C592" s="39"/>
    </row>
    <row r="593" spans="1:3">
      <c r="A593" s="38"/>
      <c r="B593" s="39"/>
      <c r="C593" s="39"/>
    </row>
    <row r="594" spans="1:3">
      <c r="A594" s="38"/>
      <c r="B594" s="39"/>
      <c r="C594" s="39"/>
    </row>
    <row r="595" spans="1:3">
      <c r="A595" s="38"/>
      <c r="B595" s="39"/>
      <c r="C595" s="39"/>
    </row>
    <row r="596" spans="1:3">
      <c r="A596" s="38"/>
      <c r="B596" s="39"/>
      <c r="C596" s="39"/>
    </row>
    <row r="597" spans="1:3">
      <c r="A597" s="38"/>
      <c r="B597" s="39"/>
      <c r="C597" s="39"/>
    </row>
    <row r="598" spans="1:3">
      <c r="A598" s="38"/>
      <c r="B598" s="39"/>
      <c r="C598" s="39"/>
    </row>
    <row r="599" spans="1:3">
      <c r="A599" s="38"/>
      <c r="B599" s="39"/>
      <c r="C599" s="39"/>
    </row>
    <row r="600" spans="1:3">
      <c r="A600" s="38"/>
      <c r="B600" s="39"/>
      <c r="C600" s="39"/>
    </row>
    <row r="601" spans="1:3">
      <c r="A601" s="38"/>
      <c r="B601" s="39"/>
      <c r="C601" s="39"/>
    </row>
    <row r="602" spans="1:3">
      <c r="A602" s="38"/>
      <c r="B602" s="39"/>
      <c r="C602" s="39"/>
    </row>
    <row r="603" spans="1:3">
      <c r="A603" s="38"/>
      <c r="B603" s="39"/>
      <c r="C603" s="39"/>
    </row>
    <row r="604" spans="1:3">
      <c r="A604" s="38"/>
      <c r="B604" s="39"/>
      <c r="C604" s="39"/>
    </row>
    <row r="605" spans="1:3">
      <c r="A605" s="38"/>
      <c r="B605" s="39"/>
      <c r="C605" s="39"/>
    </row>
    <row r="606" spans="1:3">
      <c r="A606" s="38"/>
      <c r="B606" s="39"/>
      <c r="C606" s="39"/>
    </row>
    <row r="607" spans="1:3">
      <c r="A607" s="38"/>
      <c r="B607" s="39"/>
      <c r="C607" s="39"/>
    </row>
    <row r="608" spans="1:3">
      <c r="A608" s="38"/>
      <c r="B608" s="39"/>
      <c r="C608" s="39"/>
    </row>
    <row r="609" spans="1:3">
      <c r="A609" s="38"/>
      <c r="B609" s="39"/>
      <c r="C609" s="39"/>
    </row>
    <row r="610" spans="1:3">
      <c r="A610" s="38"/>
      <c r="B610" s="39"/>
      <c r="C610" s="39"/>
    </row>
    <row r="611" spans="1:3">
      <c r="A611" s="38"/>
      <c r="B611" s="39"/>
      <c r="C611" s="39"/>
    </row>
    <row r="612" spans="1:3">
      <c r="A612" s="38"/>
      <c r="B612" s="39"/>
      <c r="C612" s="39"/>
    </row>
    <row r="613" spans="1:3">
      <c r="A613" s="38"/>
      <c r="B613" s="39"/>
      <c r="C613" s="39"/>
    </row>
    <row r="614" spans="1:3">
      <c r="A614" s="38"/>
      <c r="B614" s="39"/>
      <c r="C614" s="39"/>
    </row>
    <row r="615" spans="1:3">
      <c r="A615" s="38"/>
      <c r="B615" s="39"/>
      <c r="C615" s="39"/>
    </row>
    <row r="616" spans="1:3">
      <c r="A616" s="38"/>
      <c r="B616" s="39"/>
      <c r="C616" s="39"/>
    </row>
    <row r="617" spans="1:3">
      <c r="A617" s="38"/>
      <c r="B617" s="39"/>
      <c r="C617" s="39"/>
    </row>
    <row r="618" spans="1:3">
      <c r="A618" s="38"/>
      <c r="B618" s="39"/>
      <c r="C618" s="39"/>
    </row>
    <row r="619" spans="1:3">
      <c r="A619" s="38"/>
      <c r="B619" s="39"/>
      <c r="C619" s="39"/>
    </row>
    <row r="620" spans="1:3">
      <c r="A620" s="38"/>
      <c r="B620" s="39"/>
      <c r="C620" s="39"/>
    </row>
    <row r="621" spans="1:3">
      <c r="A621" s="38"/>
      <c r="B621" s="39"/>
      <c r="C621" s="39"/>
    </row>
    <row r="622" spans="1:3">
      <c r="A622" s="38"/>
      <c r="B622" s="39"/>
      <c r="C622" s="39"/>
    </row>
    <row r="623" spans="1:3">
      <c r="A623" s="38"/>
      <c r="B623" s="39"/>
      <c r="C623" s="39"/>
    </row>
    <row r="624" spans="1:3">
      <c r="A624" s="38"/>
      <c r="B624" s="39"/>
      <c r="C624" s="39"/>
    </row>
    <row r="625" spans="1:3">
      <c r="A625" s="38"/>
      <c r="B625" s="39"/>
      <c r="C625" s="39"/>
    </row>
    <row r="626" spans="1:3">
      <c r="A626" s="38"/>
      <c r="B626" s="39"/>
      <c r="C626" s="39"/>
    </row>
    <row r="627" spans="1:3">
      <c r="A627" s="38"/>
      <c r="B627" s="39"/>
      <c r="C627" s="39"/>
    </row>
    <row r="628" spans="1:3">
      <c r="A628" s="38"/>
      <c r="B628" s="39"/>
      <c r="C628" s="39"/>
    </row>
    <row r="629" spans="1:3">
      <c r="A629" s="38"/>
      <c r="B629" s="39"/>
      <c r="C629" s="39"/>
    </row>
  </sheetData>
  <autoFilter ref="A1:J203" xr:uid="{00A8085D-71A8-4036-9A0C-09AE5C33617D}"/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5" priority="1" operator="lessThan">
      <formula>2000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BF252-C8A5-4505-A5B7-CAA6FA2A6A14}">
  <dimension ref="A1:L165"/>
  <sheetViews>
    <sheetView workbookViewId="0">
      <selection activeCell="K1" sqref="K1:L1"/>
    </sheetView>
  </sheetViews>
  <sheetFormatPr defaultRowHeight="15"/>
  <cols>
    <col min="1" max="1" width="12.425781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3.7109375" style="13" bestFit="1" customWidth="1"/>
    <col min="6" max="6" width="24.42578125" style="13" bestFit="1" customWidth="1"/>
    <col min="7" max="7" width="7.85546875" style="13" bestFit="1" customWidth="1"/>
    <col min="8" max="8" width="10.140625" style="13" bestFit="1" customWidth="1"/>
    <col min="9" max="9" width="7.5703125" style="13" bestFit="1" customWidth="1"/>
    <col min="10" max="10" width="13.42578125" style="13" bestFit="1" customWidth="1"/>
    <col min="11" max="16" width="13.7109375" style="13" customWidth="1"/>
    <col min="17" max="16384" width="9.140625" style="13"/>
  </cols>
  <sheetData>
    <row r="1" spans="1:12">
      <c r="A1" s="23" t="s">
        <v>13</v>
      </c>
      <c r="B1" s="24" t="s">
        <v>14</v>
      </c>
      <c r="C1" s="24" t="s">
        <v>15</v>
      </c>
      <c r="D1" s="23" t="s">
        <v>16</v>
      </c>
      <c r="E1" s="23" t="s">
        <v>17</v>
      </c>
      <c r="F1" s="23" t="s">
        <v>18</v>
      </c>
      <c r="G1" s="23" t="s">
        <v>19</v>
      </c>
      <c r="H1" s="23" t="s">
        <v>90</v>
      </c>
      <c r="I1" s="23" t="s">
        <v>21</v>
      </c>
      <c r="J1" s="11" t="s">
        <v>22</v>
      </c>
      <c r="K1" s="197" t="s">
        <v>23</v>
      </c>
      <c r="L1" s="197">
        <f>SUM(H2:H1048576)</f>
        <v>30993.400000000009</v>
      </c>
    </row>
    <row r="2" spans="1:12">
      <c r="A2" s="18" t="s">
        <v>291</v>
      </c>
      <c r="B2" s="22">
        <v>2.8929999999999998</v>
      </c>
      <c r="C2" s="22">
        <v>7.9008264462809921</v>
      </c>
      <c r="D2" s="14" t="s">
        <v>26</v>
      </c>
      <c r="E2" s="18" t="s">
        <v>292</v>
      </c>
      <c r="F2" s="18" t="s">
        <v>8</v>
      </c>
      <c r="G2" s="18" t="s">
        <v>28</v>
      </c>
      <c r="H2" s="19">
        <v>165.6</v>
      </c>
      <c r="I2" s="25" t="s">
        <v>34</v>
      </c>
      <c r="J2" s="18" t="s">
        <v>25</v>
      </c>
    </row>
    <row r="3" spans="1:12">
      <c r="A3" s="18" t="s">
        <v>293</v>
      </c>
      <c r="B3" s="22">
        <v>2.8719999999999999</v>
      </c>
      <c r="C3" s="22">
        <v>7.8429752066115705</v>
      </c>
      <c r="D3" s="14" t="s">
        <v>26</v>
      </c>
      <c r="E3" s="18" t="s">
        <v>292</v>
      </c>
      <c r="F3" s="18" t="s">
        <v>8</v>
      </c>
      <c r="G3" s="18" t="s">
        <v>28</v>
      </c>
      <c r="H3" s="19">
        <v>77.8</v>
      </c>
      <c r="I3" s="25" t="s">
        <v>29</v>
      </c>
      <c r="J3" s="18" t="s">
        <v>294</v>
      </c>
    </row>
    <row r="4" spans="1:12">
      <c r="A4" s="18" t="s">
        <v>252</v>
      </c>
      <c r="B4" s="22">
        <v>2.847</v>
      </c>
      <c r="C4" s="22">
        <v>7.7741046831955929</v>
      </c>
      <c r="D4" s="14" t="s">
        <v>26</v>
      </c>
      <c r="E4" s="18" t="s">
        <v>292</v>
      </c>
      <c r="F4" s="18" t="s">
        <v>8</v>
      </c>
      <c r="G4" s="18" t="s">
        <v>28</v>
      </c>
      <c r="H4" s="19">
        <v>131.4</v>
      </c>
      <c r="I4" s="25" t="s">
        <v>29</v>
      </c>
      <c r="J4" s="18" t="s">
        <v>25</v>
      </c>
    </row>
    <row r="5" spans="1:12">
      <c r="A5" s="18" t="s">
        <v>256</v>
      </c>
      <c r="B5" s="22">
        <v>2.806</v>
      </c>
      <c r="C5" s="22">
        <v>7.6611570247933889</v>
      </c>
      <c r="D5" s="14" t="s">
        <v>26</v>
      </c>
      <c r="E5" s="18" t="s">
        <v>292</v>
      </c>
      <c r="F5" s="18" t="s">
        <v>8</v>
      </c>
      <c r="G5" s="18" t="s">
        <v>28</v>
      </c>
      <c r="H5" s="19">
        <v>166.8</v>
      </c>
      <c r="I5" s="25" t="s">
        <v>29</v>
      </c>
      <c r="J5" s="18" t="s">
        <v>25</v>
      </c>
    </row>
    <row r="6" spans="1:12">
      <c r="A6" s="18" t="s">
        <v>295</v>
      </c>
      <c r="B6" s="22">
        <v>2.8050000000000002</v>
      </c>
      <c r="C6" s="22">
        <v>7.6584022038567499</v>
      </c>
      <c r="D6" s="14" t="s">
        <v>26</v>
      </c>
      <c r="E6" s="18" t="s">
        <v>292</v>
      </c>
      <c r="F6" s="18" t="s">
        <v>8</v>
      </c>
      <c r="G6" s="18" t="s">
        <v>28</v>
      </c>
      <c r="H6" s="19">
        <v>2</v>
      </c>
      <c r="I6" s="25" t="s">
        <v>34</v>
      </c>
      <c r="J6" s="18" t="s">
        <v>25</v>
      </c>
    </row>
    <row r="7" spans="1:12">
      <c r="A7" s="18" t="s">
        <v>267</v>
      </c>
      <c r="B7" s="22">
        <v>2.8010000000000002</v>
      </c>
      <c r="C7" s="22">
        <v>7.6473829201101937</v>
      </c>
      <c r="D7" s="14" t="s">
        <v>26</v>
      </c>
      <c r="E7" s="18" t="s">
        <v>292</v>
      </c>
      <c r="F7" s="18" t="s">
        <v>8</v>
      </c>
      <c r="G7" s="18" t="s">
        <v>28</v>
      </c>
      <c r="H7" s="19">
        <v>168.3</v>
      </c>
      <c r="I7" s="25" t="s">
        <v>29</v>
      </c>
      <c r="J7" s="18" t="s">
        <v>25</v>
      </c>
    </row>
    <row r="8" spans="1:12">
      <c r="A8" s="18" t="s">
        <v>99</v>
      </c>
      <c r="B8" s="22">
        <v>2.7650000000000001</v>
      </c>
      <c r="C8" s="22">
        <v>7.5482093663911858</v>
      </c>
      <c r="D8" s="14" t="s">
        <v>26</v>
      </c>
      <c r="E8" s="18" t="s">
        <v>292</v>
      </c>
      <c r="F8" s="18" t="s">
        <v>8</v>
      </c>
      <c r="G8" s="18" t="s">
        <v>28</v>
      </c>
      <c r="H8" s="19">
        <v>72.8</v>
      </c>
      <c r="I8" s="25" t="s">
        <v>29</v>
      </c>
      <c r="J8" s="18" t="s">
        <v>100</v>
      </c>
    </row>
    <row r="9" spans="1:12">
      <c r="A9" s="18" t="s">
        <v>296</v>
      </c>
      <c r="B9" s="22">
        <v>2.7570000000000001</v>
      </c>
      <c r="C9" s="22">
        <v>7.5261707988980726</v>
      </c>
      <c r="D9" s="14" t="s">
        <v>26</v>
      </c>
      <c r="E9" s="18" t="s">
        <v>292</v>
      </c>
      <c r="F9" s="18" t="s">
        <v>8</v>
      </c>
      <c r="G9" s="18" t="s">
        <v>28</v>
      </c>
      <c r="H9" s="19">
        <v>186.1</v>
      </c>
      <c r="I9" s="25" t="s">
        <v>34</v>
      </c>
      <c r="J9" s="18" t="s">
        <v>25</v>
      </c>
    </row>
    <row r="10" spans="1:12">
      <c r="A10" s="18" t="s">
        <v>297</v>
      </c>
      <c r="B10" s="22">
        <v>2.7429999999999999</v>
      </c>
      <c r="C10" s="22">
        <v>7.4876033057851243</v>
      </c>
      <c r="D10" s="14" t="s">
        <v>26</v>
      </c>
      <c r="E10" s="18" t="s">
        <v>292</v>
      </c>
      <c r="F10" s="18" t="s">
        <v>8</v>
      </c>
      <c r="G10" s="18" t="s">
        <v>28</v>
      </c>
      <c r="H10" s="19">
        <v>154.19999999999999</v>
      </c>
      <c r="I10" s="25" t="s">
        <v>34</v>
      </c>
      <c r="J10" s="18" t="s">
        <v>25</v>
      </c>
    </row>
    <row r="11" spans="1:12">
      <c r="A11" s="18" t="s">
        <v>298</v>
      </c>
      <c r="B11" s="22">
        <v>2.5409999999999999</v>
      </c>
      <c r="C11" s="22">
        <v>6.9311294765840223</v>
      </c>
      <c r="D11" s="14" t="s">
        <v>26</v>
      </c>
      <c r="E11" s="18" t="s">
        <v>292</v>
      </c>
      <c r="F11" s="18" t="s">
        <v>8</v>
      </c>
      <c r="G11" s="18" t="s">
        <v>28</v>
      </c>
      <c r="H11" s="19">
        <v>180.2</v>
      </c>
      <c r="I11" s="25" t="s">
        <v>29</v>
      </c>
      <c r="J11" s="18" t="s">
        <v>25</v>
      </c>
    </row>
    <row r="12" spans="1:12">
      <c r="A12" s="18" t="s">
        <v>101</v>
      </c>
      <c r="B12" s="22">
        <v>2.4689999999999999</v>
      </c>
      <c r="C12" s="22">
        <v>6.7327823691460056</v>
      </c>
      <c r="D12" s="14" t="s">
        <v>26</v>
      </c>
      <c r="E12" s="18" t="s">
        <v>292</v>
      </c>
      <c r="F12" s="18" t="s">
        <v>8</v>
      </c>
      <c r="G12" s="18" t="s">
        <v>28</v>
      </c>
      <c r="H12" s="19">
        <v>352.3</v>
      </c>
      <c r="I12" s="25" t="s">
        <v>29</v>
      </c>
      <c r="J12" s="18" t="s">
        <v>102</v>
      </c>
    </row>
    <row r="13" spans="1:12">
      <c r="A13" s="18" t="s">
        <v>299</v>
      </c>
      <c r="B13" s="22">
        <v>2.2469999999999999</v>
      </c>
      <c r="C13" s="22">
        <v>6.1212121212121211</v>
      </c>
      <c r="D13" s="14" t="s">
        <v>26</v>
      </c>
      <c r="E13" s="18" t="s">
        <v>292</v>
      </c>
      <c r="F13" s="18" t="s">
        <v>8</v>
      </c>
      <c r="G13" s="18" t="s">
        <v>28</v>
      </c>
      <c r="H13" s="19">
        <v>0</v>
      </c>
      <c r="I13" s="25" t="s">
        <v>29</v>
      </c>
      <c r="J13" s="18" t="s">
        <v>300</v>
      </c>
    </row>
    <row r="14" spans="1:12">
      <c r="A14" s="18" t="s">
        <v>255</v>
      </c>
      <c r="B14" s="22">
        <v>2.1869999999999998</v>
      </c>
      <c r="C14" s="22">
        <v>5.9559228650137737</v>
      </c>
      <c r="D14" s="14" t="s">
        <v>26</v>
      </c>
      <c r="E14" s="18" t="s">
        <v>292</v>
      </c>
      <c r="F14" s="18" t="s">
        <v>8</v>
      </c>
      <c r="G14" s="18" t="s">
        <v>28</v>
      </c>
      <c r="H14" s="19">
        <v>177.6</v>
      </c>
      <c r="I14" s="25" t="s">
        <v>29</v>
      </c>
      <c r="J14" s="18" t="s">
        <v>25</v>
      </c>
    </row>
    <row r="15" spans="1:12">
      <c r="A15" s="18" t="s">
        <v>301</v>
      </c>
      <c r="B15" s="22">
        <v>2.1429999999999998</v>
      </c>
      <c r="C15" s="22">
        <v>5.8347107438016526</v>
      </c>
      <c r="D15" s="14" t="s">
        <v>26</v>
      </c>
      <c r="E15" s="18" t="s">
        <v>292</v>
      </c>
      <c r="F15" s="18" t="s">
        <v>8</v>
      </c>
      <c r="G15" s="18" t="s">
        <v>28</v>
      </c>
      <c r="H15" s="19">
        <v>143.9</v>
      </c>
      <c r="I15" s="25" t="s">
        <v>34</v>
      </c>
      <c r="J15" s="18" t="s">
        <v>25</v>
      </c>
    </row>
    <row r="16" spans="1:12">
      <c r="A16" s="18" t="s">
        <v>281</v>
      </c>
      <c r="B16" s="22">
        <v>2.0710000000000002</v>
      </c>
      <c r="C16" s="22">
        <v>5.6363636363636376</v>
      </c>
      <c r="D16" s="14" t="s">
        <v>26</v>
      </c>
      <c r="E16" s="18" t="s">
        <v>292</v>
      </c>
      <c r="F16" s="18" t="s">
        <v>8</v>
      </c>
      <c r="G16" s="18" t="s">
        <v>28</v>
      </c>
      <c r="H16" s="19">
        <v>217.8</v>
      </c>
      <c r="I16" s="25" t="s">
        <v>29</v>
      </c>
      <c r="J16" s="18" t="s">
        <v>282</v>
      </c>
    </row>
    <row r="17" spans="1:10">
      <c r="A17" s="18" t="s">
        <v>302</v>
      </c>
      <c r="B17" s="22">
        <v>2.0059999999999998</v>
      </c>
      <c r="C17" s="22">
        <v>5.4573002754820932</v>
      </c>
      <c r="D17" s="14" t="s">
        <v>26</v>
      </c>
      <c r="E17" s="18" t="s">
        <v>292</v>
      </c>
      <c r="F17" s="18" t="s">
        <v>8</v>
      </c>
      <c r="G17" s="18" t="s">
        <v>28</v>
      </c>
      <c r="H17" s="19">
        <v>601.6</v>
      </c>
      <c r="I17" s="25" t="s">
        <v>29</v>
      </c>
      <c r="J17" s="18" t="s">
        <v>25</v>
      </c>
    </row>
    <row r="18" spans="1:10">
      <c r="A18" s="18" t="s">
        <v>303</v>
      </c>
      <c r="B18" s="22">
        <v>1.9770000000000001</v>
      </c>
      <c r="C18" s="22">
        <v>5.3774104683195603</v>
      </c>
      <c r="D18" s="14" t="s">
        <v>26</v>
      </c>
      <c r="E18" s="18" t="s">
        <v>292</v>
      </c>
      <c r="F18" s="18" t="s">
        <v>8</v>
      </c>
      <c r="G18" s="18" t="s">
        <v>28</v>
      </c>
      <c r="H18" s="19">
        <v>187.6</v>
      </c>
      <c r="I18" s="25" t="s">
        <v>34</v>
      </c>
      <c r="J18" s="18" t="s">
        <v>25</v>
      </c>
    </row>
    <row r="19" spans="1:10">
      <c r="A19" s="18" t="s">
        <v>158</v>
      </c>
      <c r="B19" s="22">
        <v>2.427</v>
      </c>
      <c r="C19" s="22">
        <v>5.1652360515021467</v>
      </c>
      <c r="D19" s="14" t="s">
        <v>26</v>
      </c>
      <c r="E19" s="18" t="s">
        <v>92</v>
      </c>
      <c r="F19" s="18" t="s">
        <v>304</v>
      </c>
      <c r="G19" s="18" t="s">
        <v>28</v>
      </c>
      <c r="H19" s="19">
        <v>66.2</v>
      </c>
      <c r="I19" s="25" t="s">
        <v>34</v>
      </c>
      <c r="J19" s="18" t="s">
        <v>25</v>
      </c>
    </row>
    <row r="20" spans="1:10">
      <c r="A20" s="18" t="s">
        <v>213</v>
      </c>
      <c r="B20" s="22">
        <v>2.8940000000000001</v>
      </c>
      <c r="C20" s="22">
        <v>5.1225577264653657</v>
      </c>
      <c r="D20" s="14" t="s">
        <v>26</v>
      </c>
      <c r="E20" s="18" t="s">
        <v>160</v>
      </c>
      <c r="F20" s="18" t="s">
        <v>304</v>
      </c>
      <c r="G20" s="18" t="s">
        <v>28</v>
      </c>
      <c r="H20" s="19">
        <v>68</v>
      </c>
      <c r="I20" s="25" t="s">
        <v>29</v>
      </c>
      <c r="J20" s="18" t="s">
        <v>25</v>
      </c>
    </row>
    <row r="21" spans="1:10">
      <c r="A21" s="18" t="s">
        <v>55</v>
      </c>
      <c r="B21" s="22">
        <v>2.887</v>
      </c>
      <c r="C21" s="22">
        <v>5.1101243339254001</v>
      </c>
      <c r="D21" s="14" t="s">
        <v>26</v>
      </c>
      <c r="E21" s="18" t="s">
        <v>160</v>
      </c>
      <c r="F21" s="18" t="s">
        <v>304</v>
      </c>
      <c r="G21" s="18" t="s">
        <v>28</v>
      </c>
      <c r="H21" s="19">
        <v>200.1</v>
      </c>
      <c r="I21" s="25" t="s">
        <v>29</v>
      </c>
      <c r="J21" s="18" t="s">
        <v>25</v>
      </c>
    </row>
    <row r="22" spans="1:10">
      <c r="A22" s="18" t="s">
        <v>265</v>
      </c>
      <c r="B22" s="22">
        <v>1.8580000000000001</v>
      </c>
      <c r="C22" s="22">
        <v>5.0495867768595044</v>
      </c>
      <c r="D22" s="14" t="s">
        <v>26</v>
      </c>
      <c r="E22" s="18" t="s">
        <v>292</v>
      </c>
      <c r="F22" s="18" t="s">
        <v>8</v>
      </c>
      <c r="G22" s="18" t="s">
        <v>28</v>
      </c>
      <c r="H22" s="19">
        <v>162.9</v>
      </c>
      <c r="I22" s="25" t="s">
        <v>29</v>
      </c>
      <c r="J22" s="18" t="s">
        <v>25</v>
      </c>
    </row>
    <row r="23" spans="1:10">
      <c r="A23" s="18" t="s">
        <v>305</v>
      </c>
      <c r="B23" s="22">
        <v>2.8380000000000001</v>
      </c>
      <c r="C23" s="22">
        <v>5.0230905861456492</v>
      </c>
      <c r="D23" s="14" t="s">
        <v>26</v>
      </c>
      <c r="E23" s="18" t="s">
        <v>160</v>
      </c>
      <c r="F23" s="18" t="s">
        <v>304</v>
      </c>
      <c r="G23" s="18" t="s">
        <v>28</v>
      </c>
      <c r="H23" s="19">
        <v>0</v>
      </c>
      <c r="I23" s="25" t="s">
        <v>34</v>
      </c>
      <c r="J23" s="18" t="s">
        <v>25</v>
      </c>
    </row>
    <row r="24" spans="1:10">
      <c r="A24" s="18" t="s">
        <v>67</v>
      </c>
      <c r="B24" s="22">
        <v>2.8359999999999999</v>
      </c>
      <c r="C24" s="22">
        <v>5.019538188277088</v>
      </c>
      <c r="D24" s="14" t="s">
        <v>26</v>
      </c>
      <c r="E24" s="18" t="s">
        <v>160</v>
      </c>
      <c r="F24" s="18" t="s">
        <v>304</v>
      </c>
      <c r="G24" s="18" t="s">
        <v>28</v>
      </c>
      <c r="H24" s="19">
        <v>73.7</v>
      </c>
      <c r="I24" s="25" t="s">
        <v>34</v>
      </c>
      <c r="J24" s="18" t="s">
        <v>25</v>
      </c>
    </row>
    <row r="25" spans="1:10">
      <c r="A25" s="18" t="s">
        <v>200</v>
      </c>
      <c r="B25" s="22">
        <v>2.8340000000000001</v>
      </c>
      <c r="C25" s="22">
        <v>5.0159857904085268</v>
      </c>
      <c r="D25" s="14" t="s">
        <v>26</v>
      </c>
      <c r="E25" s="18" t="s">
        <v>160</v>
      </c>
      <c r="F25" s="18" t="s">
        <v>304</v>
      </c>
      <c r="G25" s="18" t="s">
        <v>28</v>
      </c>
      <c r="H25" s="19">
        <v>232.4</v>
      </c>
      <c r="I25" s="25" t="s">
        <v>29</v>
      </c>
      <c r="J25" s="18" t="s">
        <v>25</v>
      </c>
    </row>
    <row r="26" spans="1:10">
      <c r="A26" s="18" t="s">
        <v>162</v>
      </c>
      <c r="B26" s="22">
        <v>2.8220000000000001</v>
      </c>
      <c r="C26" s="22">
        <v>4.9946714031971586</v>
      </c>
      <c r="D26" s="14" t="s">
        <v>26</v>
      </c>
      <c r="E26" s="18" t="s">
        <v>160</v>
      </c>
      <c r="F26" s="18" t="s">
        <v>304</v>
      </c>
      <c r="G26" s="18" t="s">
        <v>28</v>
      </c>
      <c r="H26" s="19">
        <v>210</v>
      </c>
      <c r="I26" s="25" t="s">
        <v>29</v>
      </c>
      <c r="J26" s="18" t="s">
        <v>25</v>
      </c>
    </row>
    <row r="27" spans="1:10">
      <c r="A27" s="18" t="s">
        <v>186</v>
      </c>
      <c r="B27" s="22">
        <v>2.8149999999999999</v>
      </c>
      <c r="C27" s="22">
        <v>4.982238010657194</v>
      </c>
      <c r="D27" s="14" t="s">
        <v>26</v>
      </c>
      <c r="E27" s="18" t="s">
        <v>160</v>
      </c>
      <c r="F27" s="18" t="s">
        <v>304</v>
      </c>
      <c r="G27" s="18" t="s">
        <v>28</v>
      </c>
      <c r="H27" s="19">
        <v>229.7</v>
      </c>
      <c r="I27" s="25" t="s">
        <v>29</v>
      </c>
      <c r="J27" s="18" t="s">
        <v>25</v>
      </c>
    </row>
    <row r="28" spans="1:10">
      <c r="A28" s="18" t="s">
        <v>166</v>
      </c>
      <c r="B28" s="22">
        <v>2.81</v>
      </c>
      <c r="C28" s="22">
        <v>4.9733570159857914</v>
      </c>
      <c r="D28" s="14" t="s">
        <v>26</v>
      </c>
      <c r="E28" s="18" t="s">
        <v>160</v>
      </c>
      <c r="F28" s="18" t="s">
        <v>304</v>
      </c>
      <c r="G28" s="18" t="s">
        <v>28</v>
      </c>
      <c r="H28" s="19">
        <v>209.8</v>
      </c>
      <c r="I28" s="25" t="s">
        <v>29</v>
      </c>
      <c r="J28" s="18" t="s">
        <v>25</v>
      </c>
    </row>
    <row r="29" spans="1:10">
      <c r="A29" s="18" t="s">
        <v>178</v>
      </c>
      <c r="B29" s="22">
        <v>2.806</v>
      </c>
      <c r="C29" s="22">
        <v>4.966252220248669</v>
      </c>
      <c r="D29" s="14" t="s">
        <v>26</v>
      </c>
      <c r="E29" s="18" t="s">
        <v>160</v>
      </c>
      <c r="F29" s="18" t="s">
        <v>304</v>
      </c>
      <c r="G29" s="18" t="s">
        <v>28</v>
      </c>
      <c r="H29" s="19">
        <v>152</v>
      </c>
      <c r="I29" s="25" t="s">
        <v>34</v>
      </c>
      <c r="J29" s="18" t="s">
        <v>25</v>
      </c>
    </row>
    <row r="30" spans="1:10">
      <c r="A30" s="18" t="s">
        <v>159</v>
      </c>
      <c r="B30" s="22">
        <v>2.8039999999999998</v>
      </c>
      <c r="C30" s="22">
        <v>4.9626998223801069</v>
      </c>
      <c r="D30" s="14" t="s">
        <v>26</v>
      </c>
      <c r="E30" s="18" t="s">
        <v>160</v>
      </c>
      <c r="F30" s="18" t="s">
        <v>304</v>
      </c>
      <c r="G30" s="18" t="s">
        <v>28</v>
      </c>
      <c r="H30" s="19">
        <v>187.9</v>
      </c>
      <c r="I30" s="25" t="s">
        <v>29</v>
      </c>
      <c r="J30" s="18" t="s">
        <v>25</v>
      </c>
    </row>
    <row r="31" spans="1:10">
      <c r="A31" s="18" t="s">
        <v>163</v>
      </c>
      <c r="B31" s="22">
        <v>2.8039999999999998</v>
      </c>
      <c r="C31" s="22">
        <v>4.9626998223801069</v>
      </c>
      <c r="D31" s="14" t="s">
        <v>26</v>
      </c>
      <c r="E31" s="18" t="s">
        <v>160</v>
      </c>
      <c r="F31" s="18" t="s">
        <v>304</v>
      </c>
      <c r="G31" s="18" t="s">
        <v>28</v>
      </c>
      <c r="H31" s="19">
        <v>211.8</v>
      </c>
      <c r="I31" s="25" t="s">
        <v>29</v>
      </c>
      <c r="J31" s="18" t="s">
        <v>25</v>
      </c>
    </row>
    <row r="32" spans="1:10">
      <c r="A32" s="18" t="s">
        <v>185</v>
      </c>
      <c r="B32" s="22">
        <v>2.8029999999999999</v>
      </c>
      <c r="C32" s="22">
        <v>4.9609236234458267</v>
      </c>
      <c r="D32" s="14" t="s">
        <v>26</v>
      </c>
      <c r="E32" s="18" t="s">
        <v>160</v>
      </c>
      <c r="F32" s="18" t="s">
        <v>304</v>
      </c>
      <c r="G32" s="18" t="s">
        <v>28</v>
      </c>
      <c r="H32" s="19">
        <v>27.8</v>
      </c>
      <c r="I32" s="25" t="s">
        <v>34</v>
      </c>
      <c r="J32" s="18" t="s">
        <v>40</v>
      </c>
    </row>
    <row r="33" spans="1:10">
      <c r="A33" s="18" t="s">
        <v>58</v>
      </c>
      <c r="B33" s="22">
        <v>2.7810000000000001</v>
      </c>
      <c r="C33" s="22">
        <v>4.9218472468916525</v>
      </c>
      <c r="D33" s="14" t="s">
        <v>26</v>
      </c>
      <c r="E33" s="18" t="s">
        <v>160</v>
      </c>
      <c r="F33" s="18" t="s">
        <v>304</v>
      </c>
      <c r="G33" s="18" t="s">
        <v>28</v>
      </c>
      <c r="H33" s="19">
        <v>131.9</v>
      </c>
      <c r="I33" s="25" t="s">
        <v>29</v>
      </c>
      <c r="J33" s="18" t="s">
        <v>25</v>
      </c>
    </row>
    <row r="34" spans="1:10">
      <c r="A34" s="18" t="s">
        <v>60</v>
      </c>
      <c r="B34" s="22">
        <v>2.7789999999999999</v>
      </c>
      <c r="C34" s="22">
        <v>4.9182948490230913</v>
      </c>
      <c r="D34" s="14" t="s">
        <v>26</v>
      </c>
      <c r="E34" s="18" t="s">
        <v>160</v>
      </c>
      <c r="F34" s="18" t="s">
        <v>304</v>
      </c>
      <c r="G34" s="18" t="s">
        <v>28</v>
      </c>
      <c r="H34" s="19">
        <v>210.1</v>
      </c>
      <c r="I34" s="25" t="s">
        <v>29</v>
      </c>
      <c r="J34" s="18" t="s">
        <v>25</v>
      </c>
    </row>
    <row r="35" spans="1:10">
      <c r="A35" s="18" t="s">
        <v>165</v>
      </c>
      <c r="B35" s="22">
        <v>2.7709999999999999</v>
      </c>
      <c r="C35" s="22">
        <v>4.9040852575488465</v>
      </c>
      <c r="D35" s="14" t="s">
        <v>26</v>
      </c>
      <c r="E35" s="18" t="s">
        <v>160</v>
      </c>
      <c r="F35" s="18" t="s">
        <v>304</v>
      </c>
      <c r="G35" s="18" t="s">
        <v>28</v>
      </c>
      <c r="H35" s="19">
        <v>221.8</v>
      </c>
      <c r="I35" s="25" t="s">
        <v>29</v>
      </c>
      <c r="J35" s="18" t="s">
        <v>25</v>
      </c>
    </row>
    <row r="36" spans="1:10">
      <c r="A36" s="18" t="s">
        <v>173</v>
      </c>
      <c r="B36" s="22">
        <v>2.7690000000000001</v>
      </c>
      <c r="C36" s="22">
        <v>4.9005328596802853</v>
      </c>
      <c r="D36" s="14" t="s">
        <v>26</v>
      </c>
      <c r="E36" s="18" t="s">
        <v>160</v>
      </c>
      <c r="F36" s="18" t="s">
        <v>304</v>
      </c>
      <c r="G36" s="18" t="s">
        <v>28</v>
      </c>
      <c r="H36" s="19">
        <v>189.2</v>
      </c>
      <c r="I36" s="25" t="s">
        <v>29</v>
      </c>
      <c r="J36" s="18" t="s">
        <v>25</v>
      </c>
    </row>
    <row r="37" spans="1:10">
      <c r="A37" s="18" t="s">
        <v>199</v>
      </c>
      <c r="B37" s="22">
        <v>2.76</v>
      </c>
      <c r="C37" s="22">
        <v>4.8845470692717585</v>
      </c>
      <c r="D37" s="14" t="s">
        <v>26</v>
      </c>
      <c r="E37" s="18" t="s">
        <v>160</v>
      </c>
      <c r="F37" s="18" t="s">
        <v>304</v>
      </c>
      <c r="G37" s="18" t="s">
        <v>28</v>
      </c>
      <c r="H37" s="19">
        <v>107.7</v>
      </c>
      <c r="I37" s="25" t="s">
        <v>29</v>
      </c>
      <c r="J37" s="18" t="s">
        <v>25</v>
      </c>
    </row>
    <row r="38" spans="1:10">
      <c r="A38" s="18" t="s">
        <v>212</v>
      </c>
      <c r="B38" s="22">
        <v>2.7570000000000001</v>
      </c>
      <c r="C38" s="22">
        <v>4.8792184724689172</v>
      </c>
      <c r="D38" s="14" t="s">
        <v>26</v>
      </c>
      <c r="E38" s="18" t="s">
        <v>160</v>
      </c>
      <c r="F38" s="18" t="s">
        <v>304</v>
      </c>
      <c r="G38" s="18" t="s">
        <v>28</v>
      </c>
      <c r="H38" s="19">
        <v>57.9</v>
      </c>
      <c r="I38" s="25" t="s">
        <v>29</v>
      </c>
      <c r="J38" s="18" t="s">
        <v>25</v>
      </c>
    </row>
    <row r="39" spans="1:10">
      <c r="A39" s="18" t="s">
        <v>215</v>
      </c>
      <c r="B39" s="22">
        <v>2.754</v>
      </c>
      <c r="C39" s="22">
        <v>4.8738898756660758</v>
      </c>
      <c r="D39" s="14" t="s">
        <v>26</v>
      </c>
      <c r="E39" s="18" t="s">
        <v>160</v>
      </c>
      <c r="F39" s="18" t="s">
        <v>304</v>
      </c>
      <c r="G39" s="18" t="s">
        <v>28</v>
      </c>
      <c r="H39" s="19">
        <v>198.3</v>
      </c>
      <c r="I39" s="25" t="s">
        <v>29</v>
      </c>
      <c r="J39" s="18" t="s">
        <v>25</v>
      </c>
    </row>
    <row r="40" spans="1:10">
      <c r="A40" s="18" t="s">
        <v>189</v>
      </c>
      <c r="B40" s="22">
        <v>2.75</v>
      </c>
      <c r="C40" s="22">
        <v>4.8667850799289525</v>
      </c>
      <c r="D40" s="14" t="s">
        <v>26</v>
      </c>
      <c r="E40" s="18" t="s">
        <v>160</v>
      </c>
      <c r="F40" s="18" t="s">
        <v>304</v>
      </c>
      <c r="G40" s="18" t="s">
        <v>28</v>
      </c>
      <c r="H40" s="19">
        <v>20.100000000000001</v>
      </c>
      <c r="I40" s="25" t="s">
        <v>29</v>
      </c>
      <c r="J40" s="18" t="s">
        <v>190</v>
      </c>
    </row>
    <row r="41" spans="1:10">
      <c r="A41" s="18" t="s">
        <v>61</v>
      </c>
      <c r="B41" s="22">
        <v>2.746</v>
      </c>
      <c r="C41" s="22">
        <v>4.8596802841918301</v>
      </c>
      <c r="D41" s="14" t="s">
        <v>26</v>
      </c>
      <c r="E41" s="18" t="s">
        <v>160</v>
      </c>
      <c r="F41" s="18" t="s">
        <v>304</v>
      </c>
      <c r="G41" s="18" t="s">
        <v>28</v>
      </c>
      <c r="H41" s="19">
        <v>203.6</v>
      </c>
      <c r="I41" s="25" t="s">
        <v>29</v>
      </c>
      <c r="J41" s="18" t="s">
        <v>25</v>
      </c>
    </row>
    <row r="42" spans="1:10">
      <c r="A42" s="18" t="s">
        <v>306</v>
      </c>
      <c r="B42" s="22">
        <v>2.7109999999999999</v>
      </c>
      <c r="C42" s="22">
        <v>4.7975133214920076</v>
      </c>
      <c r="D42" s="14" t="s">
        <v>26</v>
      </c>
      <c r="E42" s="18" t="s">
        <v>160</v>
      </c>
      <c r="F42" s="18" t="s">
        <v>304</v>
      </c>
      <c r="G42" s="18" t="s">
        <v>28</v>
      </c>
      <c r="H42" s="19">
        <v>1</v>
      </c>
      <c r="I42" s="25" t="s">
        <v>29</v>
      </c>
      <c r="J42" s="18" t="s">
        <v>307</v>
      </c>
    </row>
    <row r="43" spans="1:10">
      <c r="A43" s="18" t="s">
        <v>308</v>
      </c>
      <c r="B43" s="22">
        <v>1.752</v>
      </c>
      <c r="C43" s="22">
        <v>4.7575757575757578</v>
      </c>
      <c r="D43" s="14" t="s">
        <v>26</v>
      </c>
      <c r="E43" s="18" t="s">
        <v>292</v>
      </c>
      <c r="F43" s="18" t="s">
        <v>8</v>
      </c>
      <c r="G43" s="18" t="s">
        <v>28</v>
      </c>
      <c r="H43" s="19">
        <v>207</v>
      </c>
      <c r="I43" s="25" t="s">
        <v>34</v>
      </c>
      <c r="J43" s="18" t="s">
        <v>25</v>
      </c>
    </row>
    <row r="44" spans="1:10">
      <c r="A44" s="18" t="s">
        <v>283</v>
      </c>
      <c r="B44" s="22">
        <v>1.7509999999999999</v>
      </c>
      <c r="C44" s="22">
        <v>4.7548209366391188</v>
      </c>
      <c r="D44" s="14" t="s">
        <v>26</v>
      </c>
      <c r="E44" s="18" t="s">
        <v>292</v>
      </c>
      <c r="F44" s="18" t="s">
        <v>8</v>
      </c>
      <c r="G44" s="18" t="s">
        <v>28</v>
      </c>
      <c r="H44" s="19">
        <v>218</v>
      </c>
      <c r="I44" s="25" t="s">
        <v>29</v>
      </c>
      <c r="J44" s="18" t="s">
        <v>284</v>
      </c>
    </row>
    <row r="45" spans="1:10">
      <c r="A45" s="18" t="s">
        <v>309</v>
      </c>
      <c r="B45" s="22">
        <v>1.7350000000000001</v>
      </c>
      <c r="C45" s="22">
        <v>4.7107438016528933</v>
      </c>
      <c r="D45" s="14" t="s">
        <v>26</v>
      </c>
      <c r="E45" s="18" t="s">
        <v>292</v>
      </c>
      <c r="F45" s="18" t="s">
        <v>8</v>
      </c>
      <c r="G45" s="18" t="s">
        <v>28</v>
      </c>
      <c r="H45" s="19">
        <v>111.8</v>
      </c>
      <c r="I45" s="25" t="s">
        <v>29</v>
      </c>
      <c r="J45" s="18" t="s">
        <v>25</v>
      </c>
    </row>
    <row r="46" spans="1:10">
      <c r="A46" s="18" t="s">
        <v>72</v>
      </c>
      <c r="B46" s="22">
        <v>2.6379999999999999</v>
      </c>
      <c r="C46" s="22">
        <v>4.6678507992895213</v>
      </c>
      <c r="D46" s="14" t="s">
        <v>26</v>
      </c>
      <c r="E46" s="18" t="s">
        <v>160</v>
      </c>
      <c r="F46" s="18" t="s">
        <v>304</v>
      </c>
      <c r="G46" s="18" t="s">
        <v>28</v>
      </c>
      <c r="H46" s="19">
        <v>104</v>
      </c>
      <c r="I46" s="25" t="s">
        <v>29</v>
      </c>
      <c r="J46" s="18" t="s">
        <v>25</v>
      </c>
    </row>
    <row r="47" spans="1:10">
      <c r="A47" s="18" t="s">
        <v>151</v>
      </c>
      <c r="B47" s="22">
        <v>2.1760000000000002</v>
      </c>
      <c r="C47" s="22">
        <v>4.6266094420600865</v>
      </c>
      <c r="D47" s="14" t="s">
        <v>26</v>
      </c>
      <c r="E47" s="18" t="s">
        <v>92</v>
      </c>
      <c r="F47" s="18" t="s">
        <v>304</v>
      </c>
      <c r="G47" s="18" t="s">
        <v>28</v>
      </c>
      <c r="H47" s="19">
        <v>174.7</v>
      </c>
      <c r="I47" s="25" t="s">
        <v>34</v>
      </c>
      <c r="J47" s="18" t="s">
        <v>25</v>
      </c>
    </row>
    <row r="48" spans="1:10">
      <c r="A48" s="18" t="s">
        <v>35</v>
      </c>
      <c r="B48" s="22">
        <v>1.704</v>
      </c>
      <c r="C48" s="22">
        <v>4.6253443526170805</v>
      </c>
      <c r="D48" s="14" t="s">
        <v>26</v>
      </c>
      <c r="E48" s="18" t="s">
        <v>292</v>
      </c>
      <c r="F48" s="18" t="s">
        <v>8</v>
      </c>
      <c r="G48" s="18" t="s">
        <v>28</v>
      </c>
      <c r="H48" s="19">
        <v>14.1</v>
      </c>
      <c r="I48" s="25" t="s">
        <v>29</v>
      </c>
      <c r="J48" s="18" t="s">
        <v>36</v>
      </c>
    </row>
    <row r="49" spans="1:10">
      <c r="A49" s="18" t="s">
        <v>194</v>
      </c>
      <c r="B49" s="22">
        <v>2.573</v>
      </c>
      <c r="C49" s="22">
        <v>4.5523978685612798</v>
      </c>
      <c r="D49" s="14" t="s">
        <v>26</v>
      </c>
      <c r="E49" s="18" t="s">
        <v>160</v>
      </c>
      <c r="F49" s="18" t="s">
        <v>304</v>
      </c>
      <c r="G49" s="18" t="s">
        <v>28</v>
      </c>
      <c r="H49" s="19">
        <v>14.5</v>
      </c>
      <c r="I49" s="25" t="s">
        <v>29</v>
      </c>
      <c r="J49" s="18" t="s">
        <v>195</v>
      </c>
    </row>
    <row r="50" spans="1:10">
      <c r="A50" s="18" t="s">
        <v>59</v>
      </c>
      <c r="B50" s="22">
        <v>2.5409999999999999</v>
      </c>
      <c r="C50" s="22">
        <v>4.4955595026642987</v>
      </c>
      <c r="D50" s="14" t="s">
        <v>26</v>
      </c>
      <c r="E50" s="18" t="s">
        <v>160</v>
      </c>
      <c r="F50" s="18" t="s">
        <v>304</v>
      </c>
      <c r="G50" s="18" t="s">
        <v>28</v>
      </c>
      <c r="H50" s="19">
        <v>197</v>
      </c>
      <c r="I50" s="25" t="s">
        <v>29</v>
      </c>
      <c r="J50" s="18" t="s">
        <v>25</v>
      </c>
    </row>
    <row r="51" spans="1:10">
      <c r="A51" s="18" t="s">
        <v>310</v>
      </c>
      <c r="B51" s="22">
        <v>2.5659999999999998</v>
      </c>
      <c r="C51" s="22">
        <v>4.4921189999999998</v>
      </c>
      <c r="D51" s="14" t="s">
        <v>26</v>
      </c>
      <c r="E51" s="18" t="s">
        <v>92</v>
      </c>
      <c r="F51" s="18" t="s">
        <v>311</v>
      </c>
      <c r="G51" s="18" t="s">
        <v>28</v>
      </c>
      <c r="H51" s="19">
        <v>86.1</v>
      </c>
      <c r="I51" s="25" t="s">
        <v>29</v>
      </c>
      <c r="J51" s="18" t="s">
        <v>25</v>
      </c>
    </row>
    <row r="52" spans="1:10">
      <c r="A52" s="18" t="s">
        <v>167</v>
      </c>
      <c r="B52" s="22">
        <v>2.5169999999999999</v>
      </c>
      <c r="C52" s="22">
        <v>4.4529307282415633</v>
      </c>
      <c r="D52" s="14" t="s">
        <v>26</v>
      </c>
      <c r="E52" s="18" t="s">
        <v>160</v>
      </c>
      <c r="F52" s="18" t="s">
        <v>304</v>
      </c>
      <c r="G52" s="18" t="s">
        <v>28</v>
      </c>
      <c r="H52" s="19">
        <v>215</v>
      </c>
      <c r="I52" s="25" t="s">
        <v>29</v>
      </c>
      <c r="J52" s="18" t="s">
        <v>25</v>
      </c>
    </row>
    <row r="53" spans="1:10">
      <c r="A53" s="18" t="s">
        <v>312</v>
      </c>
      <c r="B53" s="22">
        <v>1.623</v>
      </c>
      <c r="C53" s="22">
        <v>4.4022038567493116</v>
      </c>
      <c r="D53" s="14" t="s">
        <v>26</v>
      </c>
      <c r="E53" s="18" t="s">
        <v>292</v>
      </c>
      <c r="F53" s="18" t="s">
        <v>8</v>
      </c>
      <c r="G53" s="18" t="s">
        <v>28</v>
      </c>
      <c r="H53" s="19">
        <v>210</v>
      </c>
      <c r="I53" s="25" t="s">
        <v>34</v>
      </c>
      <c r="J53" s="18" t="s">
        <v>25</v>
      </c>
    </row>
    <row r="54" spans="1:10">
      <c r="A54" s="18" t="s">
        <v>313</v>
      </c>
      <c r="B54" s="22">
        <v>2.4550000000000001</v>
      </c>
      <c r="C54" s="22">
        <v>4.3428063943161641</v>
      </c>
      <c r="D54" s="14" t="s">
        <v>26</v>
      </c>
      <c r="E54" s="18" t="s">
        <v>160</v>
      </c>
      <c r="F54" s="18" t="s">
        <v>304</v>
      </c>
      <c r="G54" s="18" t="s">
        <v>28</v>
      </c>
      <c r="H54" s="19">
        <v>144</v>
      </c>
      <c r="I54" s="25" t="s">
        <v>29</v>
      </c>
      <c r="J54" s="18" t="s">
        <v>314</v>
      </c>
    </row>
    <row r="55" spans="1:10">
      <c r="A55" s="18" t="s">
        <v>30</v>
      </c>
      <c r="B55" s="22">
        <v>2.629</v>
      </c>
      <c r="C55" s="22">
        <v>4.3016393442622958</v>
      </c>
      <c r="D55" s="14" t="s">
        <v>26</v>
      </c>
      <c r="E55" s="18" t="s">
        <v>92</v>
      </c>
      <c r="F55" s="18" t="s">
        <v>311</v>
      </c>
      <c r="G55" s="18" t="s">
        <v>28</v>
      </c>
      <c r="H55" s="19">
        <v>33.299999999999997</v>
      </c>
      <c r="I55" s="25" t="s">
        <v>29</v>
      </c>
      <c r="J55" s="18" t="s">
        <v>32</v>
      </c>
    </row>
    <row r="56" spans="1:10">
      <c r="A56" s="18" t="s">
        <v>183</v>
      </c>
      <c r="B56" s="22">
        <v>2.431</v>
      </c>
      <c r="C56" s="22">
        <v>4.3001776198934287</v>
      </c>
      <c r="D56" s="14" t="s">
        <v>26</v>
      </c>
      <c r="E56" s="18" t="s">
        <v>160</v>
      </c>
      <c r="F56" s="18" t="s">
        <v>304</v>
      </c>
      <c r="G56" s="18" t="s">
        <v>28</v>
      </c>
      <c r="H56" s="19">
        <v>85.1</v>
      </c>
      <c r="I56" s="25" t="s">
        <v>29</v>
      </c>
      <c r="J56" s="18" t="s">
        <v>184</v>
      </c>
    </row>
    <row r="57" spans="1:10">
      <c r="A57" s="18" t="s">
        <v>315</v>
      </c>
      <c r="B57" s="22">
        <v>1.5740000000000001</v>
      </c>
      <c r="C57" s="22">
        <v>4.2672176308539953</v>
      </c>
      <c r="D57" s="14" t="s">
        <v>26</v>
      </c>
      <c r="E57" s="18" t="s">
        <v>292</v>
      </c>
      <c r="F57" s="18" t="s">
        <v>8</v>
      </c>
      <c r="G57" s="18" t="s">
        <v>28</v>
      </c>
      <c r="H57" s="19">
        <v>102.6</v>
      </c>
      <c r="I57" s="25" t="s">
        <v>34</v>
      </c>
      <c r="J57" s="18" t="s">
        <v>25</v>
      </c>
    </row>
    <row r="58" spans="1:10">
      <c r="A58" s="18" t="s">
        <v>214</v>
      </c>
      <c r="B58" s="22">
        <v>2.4060000000000001</v>
      </c>
      <c r="C58" s="22">
        <v>4.2557726465364132</v>
      </c>
      <c r="D58" s="14" t="s">
        <v>26</v>
      </c>
      <c r="E58" s="18" t="s">
        <v>160</v>
      </c>
      <c r="F58" s="18" t="s">
        <v>304</v>
      </c>
      <c r="G58" s="18" t="s">
        <v>28</v>
      </c>
      <c r="H58" s="19">
        <v>88.6</v>
      </c>
      <c r="I58" s="25" t="s">
        <v>29</v>
      </c>
      <c r="J58" s="18" t="s">
        <v>25</v>
      </c>
    </row>
    <row r="59" spans="1:10">
      <c r="A59" s="18" t="s">
        <v>316</v>
      </c>
      <c r="B59" s="22">
        <v>1.548</v>
      </c>
      <c r="C59" s="22">
        <v>4.1955922865013777</v>
      </c>
      <c r="D59" s="14" t="s">
        <v>26</v>
      </c>
      <c r="E59" s="18" t="s">
        <v>292</v>
      </c>
      <c r="F59" s="18" t="s">
        <v>8</v>
      </c>
      <c r="G59" s="18" t="s">
        <v>28</v>
      </c>
      <c r="H59" s="19">
        <v>206.5</v>
      </c>
      <c r="I59" s="25" t="s">
        <v>34</v>
      </c>
      <c r="J59" s="18" t="s">
        <v>25</v>
      </c>
    </row>
    <row r="60" spans="1:10">
      <c r="A60" s="18" t="s">
        <v>197</v>
      </c>
      <c r="B60" s="22">
        <v>2.339</v>
      </c>
      <c r="C60" s="22">
        <v>4.1367673179396096</v>
      </c>
      <c r="D60" s="14" t="s">
        <v>26</v>
      </c>
      <c r="E60" s="18" t="s">
        <v>160</v>
      </c>
      <c r="F60" s="18" t="s">
        <v>304</v>
      </c>
      <c r="G60" s="18" t="s">
        <v>28</v>
      </c>
      <c r="H60" s="19">
        <v>22.3</v>
      </c>
      <c r="I60" s="25" t="s">
        <v>29</v>
      </c>
      <c r="J60" s="18" t="s">
        <v>198</v>
      </c>
    </row>
    <row r="61" spans="1:10">
      <c r="A61" s="18" t="s">
        <v>317</v>
      </c>
      <c r="B61" s="22">
        <v>2.2759999999999998</v>
      </c>
      <c r="C61" s="22">
        <v>4.0248667850799293</v>
      </c>
      <c r="D61" s="14" t="s">
        <v>26</v>
      </c>
      <c r="E61" s="18" t="s">
        <v>160</v>
      </c>
      <c r="F61" s="18" t="s">
        <v>304</v>
      </c>
      <c r="G61" s="18" t="s">
        <v>28</v>
      </c>
      <c r="H61" s="19">
        <v>135.1</v>
      </c>
      <c r="I61" s="25" t="s">
        <v>29</v>
      </c>
      <c r="J61" s="18" t="s">
        <v>318</v>
      </c>
    </row>
    <row r="62" spans="1:10">
      <c r="A62" s="18" t="s">
        <v>236</v>
      </c>
      <c r="B62" s="22">
        <v>1.262</v>
      </c>
      <c r="C62" s="22">
        <v>4.0191082802547768</v>
      </c>
      <c r="D62" s="14" t="s">
        <v>26</v>
      </c>
      <c r="E62" s="18" t="s">
        <v>219</v>
      </c>
      <c r="F62" s="18" t="s">
        <v>8</v>
      </c>
      <c r="G62" s="18" t="s">
        <v>28</v>
      </c>
      <c r="H62" s="19">
        <v>524</v>
      </c>
      <c r="I62" s="25" t="s">
        <v>29</v>
      </c>
      <c r="J62" s="18" t="s">
        <v>237</v>
      </c>
    </row>
    <row r="63" spans="1:10">
      <c r="A63" s="18" t="s">
        <v>319</v>
      </c>
      <c r="B63" s="22">
        <v>1.85</v>
      </c>
      <c r="C63" s="22">
        <v>3.9270386266094426</v>
      </c>
      <c r="D63" s="14" t="s">
        <v>26</v>
      </c>
      <c r="E63" s="18" t="s">
        <v>92</v>
      </c>
      <c r="F63" s="18" t="s">
        <v>304</v>
      </c>
      <c r="G63" s="18" t="s">
        <v>28</v>
      </c>
      <c r="H63" s="19">
        <v>1</v>
      </c>
      <c r="I63" s="25" t="s">
        <v>34</v>
      </c>
      <c r="J63" s="18" t="s">
        <v>25</v>
      </c>
    </row>
    <row r="64" spans="1:10">
      <c r="A64" s="18" t="s">
        <v>275</v>
      </c>
      <c r="B64" s="22">
        <v>1.4219999999999999</v>
      </c>
      <c r="C64" s="22">
        <v>3.8484848484848486</v>
      </c>
      <c r="D64" s="14" t="s">
        <v>26</v>
      </c>
      <c r="E64" s="18" t="s">
        <v>292</v>
      </c>
      <c r="F64" s="18" t="s">
        <v>8</v>
      </c>
      <c r="G64" s="18" t="s">
        <v>28</v>
      </c>
      <c r="H64" s="19">
        <v>219.4</v>
      </c>
      <c r="I64" s="25" t="s">
        <v>29</v>
      </c>
      <c r="J64" s="18" t="s">
        <v>276</v>
      </c>
    </row>
    <row r="65" spans="1:10">
      <c r="A65" s="18" t="s">
        <v>77</v>
      </c>
      <c r="B65" s="22">
        <v>1.419</v>
      </c>
      <c r="C65" s="22">
        <v>3.8402203856749315</v>
      </c>
      <c r="D65" s="14" t="s">
        <v>26</v>
      </c>
      <c r="E65" s="18" t="s">
        <v>292</v>
      </c>
      <c r="F65" s="18" t="s">
        <v>8</v>
      </c>
      <c r="G65" s="18" t="s">
        <v>28</v>
      </c>
      <c r="H65" s="19">
        <v>168</v>
      </c>
      <c r="I65" s="25" t="s">
        <v>29</v>
      </c>
      <c r="J65" s="18" t="s">
        <v>25</v>
      </c>
    </row>
    <row r="66" spans="1:10">
      <c r="A66" s="18" t="s">
        <v>320</v>
      </c>
      <c r="B66" s="22">
        <v>2.734</v>
      </c>
      <c r="C66" s="22">
        <v>3.8399000000000001</v>
      </c>
      <c r="D66" s="14" t="s">
        <v>109</v>
      </c>
      <c r="E66" s="18" t="s">
        <v>110</v>
      </c>
      <c r="F66" s="18" t="s">
        <v>321</v>
      </c>
      <c r="G66" s="18" t="s">
        <v>28</v>
      </c>
      <c r="H66" s="19">
        <v>799.1</v>
      </c>
      <c r="I66" s="25" t="s">
        <v>29</v>
      </c>
      <c r="J66" s="18" t="s">
        <v>25</v>
      </c>
    </row>
    <row r="67" spans="1:10">
      <c r="A67" s="18" t="s">
        <v>322</v>
      </c>
      <c r="B67" s="22">
        <v>2.3450000000000002</v>
      </c>
      <c r="C67" s="22">
        <v>3.8360655737704925</v>
      </c>
      <c r="D67" s="14" t="s">
        <v>26</v>
      </c>
      <c r="E67" s="18" t="s">
        <v>92</v>
      </c>
      <c r="F67" s="18" t="s">
        <v>311</v>
      </c>
      <c r="G67" s="18" t="s">
        <v>28</v>
      </c>
      <c r="H67" s="19">
        <v>0</v>
      </c>
      <c r="I67" s="25" t="s">
        <v>29</v>
      </c>
      <c r="J67" s="18" t="s">
        <v>25</v>
      </c>
    </row>
    <row r="68" spans="1:10">
      <c r="A68" s="18" t="s">
        <v>130</v>
      </c>
      <c r="B68" s="22">
        <v>1.8049999999999999</v>
      </c>
      <c r="C68" s="22">
        <v>3.8304721030042921</v>
      </c>
      <c r="D68" s="14" t="s">
        <v>26</v>
      </c>
      <c r="E68" s="18" t="s">
        <v>92</v>
      </c>
      <c r="F68" s="18" t="s">
        <v>304</v>
      </c>
      <c r="G68" s="18" t="s">
        <v>28</v>
      </c>
      <c r="H68" s="19">
        <v>81.400000000000006</v>
      </c>
      <c r="I68" s="25" t="s">
        <v>34</v>
      </c>
      <c r="J68" s="18" t="s">
        <v>25</v>
      </c>
    </row>
    <row r="69" spans="1:10">
      <c r="A69" s="18" t="s">
        <v>207</v>
      </c>
      <c r="B69" s="22">
        <v>2.1549999999999998</v>
      </c>
      <c r="C69" s="22">
        <v>3.8099467140319718</v>
      </c>
      <c r="D69" s="14" t="s">
        <v>26</v>
      </c>
      <c r="E69" s="18" t="s">
        <v>160</v>
      </c>
      <c r="F69" s="18" t="s">
        <v>304</v>
      </c>
      <c r="G69" s="18" t="s">
        <v>28</v>
      </c>
      <c r="H69" s="19">
        <v>46.3</v>
      </c>
      <c r="I69" s="25" t="s">
        <v>29</v>
      </c>
      <c r="J69" s="18" t="s">
        <v>208</v>
      </c>
    </row>
    <row r="70" spans="1:10">
      <c r="A70" s="18" t="s">
        <v>161</v>
      </c>
      <c r="B70" s="22">
        <v>2.0990000000000002</v>
      </c>
      <c r="C70" s="22">
        <v>3.7104795737122567</v>
      </c>
      <c r="D70" s="14" t="s">
        <v>26</v>
      </c>
      <c r="E70" s="18" t="s">
        <v>160</v>
      </c>
      <c r="F70" s="18" t="s">
        <v>304</v>
      </c>
      <c r="G70" s="18" t="s">
        <v>28</v>
      </c>
      <c r="H70" s="19">
        <v>225.5</v>
      </c>
      <c r="I70" s="25" t="s">
        <v>29</v>
      </c>
      <c r="J70" s="18" t="s">
        <v>25</v>
      </c>
    </row>
    <row r="71" spans="1:10">
      <c r="A71" s="18" t="s">
        <v>323</v>
      </c>
      <c r="B71" s="22">
        <v>2.117</v>
      </c>
      <c r="C71" s="22">
        <v>3.7057790000000002</v>
      </c>
      <c r="D71" s="14" t="s">
        <v>26</v>
      </c>
      <c r="E71" s="18" t="s">
        <v>92</v>
      </c>
      <c r="F71" s="18" t="s">
        <v>311</v>
      </c>
      <c r="G71" s="18" t="s">
        <v>28</v>
      </c>
      <c r="H71" s="19">
        <v>21.2</v>
      </c>
      <c r="I71" s="25" t="s">
        <v>29</v>
      </c>
      <c r="J71" s="18" t="s">
        <v>324</v>
      </c>
    </row>
    <row r="72" spans="1:10">
      <c r="A72" s="18" t="s">
        <v>325</v>
      </c>
      <c r="B72" s="22">
        <v>1.369</v>
      </c>
      <c r="C72" s="22">
        <v>3.7024793388429758</v>
      </c>
      <c r="D72" s="14" t="s">
        <v>26</v>
      </c>
      <c r="E72" s="18" t="s">
        <v>292</v>
      </c>
      <c r="F72" s="18" t="s">
        <v>8</v>
      </c>
      <c r="G72" s="18" t="s">
        <v>28</v>
      </c>
      <c r="H72" s="19">
        <v>205</v>
      </c>
      <c r="I72" s="25" t="s">
        <v>29</v>
      </c>
      <c r="J72" s="18" t="s">
        <v>326</v>
      </c>
    </row>
    <row r="73" spans="1:10">
      <c r="A73" s="18" t="s">
        <v>327</v>
      </c>
      <c r="B73" s="22">
        <v>2.0939999999999999</v>
      </c>
      <c r="C73" s="22">
        <v>3.7015985790408532</v>
      </c>
      <c r="D73" s="14" t="s">
        <v>26</v>
      </c>
      <c r="E73" s="18" t="s">
        <v>160</v>
      </c>
      <c r="F73" s="18" t="s">
        <v>304</v>
      </c>
      <c r="G73" s="18" t="s">
        <v>28</v>
      </c>
      <c r="H73" s="19">
        <v>108.30000000000001</v>
      </c>
      <c r="I73" s="25" t="s">
        <v>29</v>
      </c>
      <c r="J73" s="18" t="s">
        <v>328</v>
      </c>
    </row>
    <row r="74" spans="1:10">
      <c r="A74" s="18" t="s">
        <v>329</v>
      </c>
      <c r="B74" s="22">
        <v>2.0840000000000001</v>
      </c>
      <c r="C74" s="22">
        <v>3.6838365896980472</v>
      </c>
      <c r="D74" s="14" t="s">
        <v>26</v>
      </c>
      <c r="E74" s="18" t="s">
        <v>160</v>
      </c>
      <c r="F74" s="18" t="s">
        <v>304</v>
      </c>
      <c r="G74" s="18" t="s">
        <v>28</v>
      </c>
      <c r="H74" s="19">
        <v>436.7</v>
      </c>
      <c r="I74" s="25" t="s">
        <v>29</v>
      </c>
      <c r="J74" s="18" t="s">
        <v>25</v>
      </c>
    </row>
    <row r="75" spans="1:10">
      <c r="A75" s="18" t="s">
        <v>62</v>
      </c>
      <c r="B75" s="22">
        <v>1.724</v>
      </c>
      <c r="C75" s="22">
        <v>3.6566523605150216</v>
      </c>
      <c r="D75" s="14" t="s">
        <v>26</v>
      </c>
      <c r="E75" s="18" t="s">
        <v>92</v>
      </c>
      <c r="F75" s="18" t="s">
        <v>304</v>
      </c>
      <c r="G75" s="18" t="s">
        <v>28</v>
      </c>
      <c r="H75" s="19">
        <v>154.30000000000001</v>
      </c>
      <c r="I75" s="25" t="s">
        <v>34</v>
      </c>
      <c r="J75" s="18" t="s">
        <v>25</v>
      </c>
    </row>
    <row r="76" spans="1:10">
      <c r="A76" s="18" t="s">
        <v>230</v>
      </c>
      <c r="B76" s="22">
        <v>1.1379999999999999</v>
      </c>
      <c r="C76" s="22">
        <v>3.6242038216560508</v>
      </c>
      <c r="D76" s="14" t="s">
        <v>26</v>
      </c>
      <c r="E76" s="18" t="s">
        <v>219</v>
      </c>
      <c r="F76" s="18" t="s">
        <v>8</v>
      </c>
      <c r="G76" s="18" t="s">
        <v>28</v>
      </c>
      <c r="H76" s="19">
        <v>53.5</v>
      </c>
      <c r="I76" s="25" t="s">
        <v>29</v>
      </c>
      <c r="J76" s="18" t="s">
        <v>231</v>
      </c>
    </row>
    <row r="77" spans="1:10">
      <c r="A77" s="18" t="s">
        <v>139</v>
      </c>
      <c r="B77" s="22">
        <v>1.7070000000000001</v>
      </c>
      <c r="C77" s="22">
        <v>3.6201716738197427</v>
      </c>
      <c r="D77" s="14" t="s">
        <v>26</v>
      </c>
      <c r="E77" s="18" t="s">
        <v>92</v>
      </c>
      <c r="F77" s="18" t="s">
        <v>304</v>
      </c>
      <c r="G77" s="18" t="s">
        <v>28</v>
      </c>
      <c r="H77" s="19">
        <v>123</v>
      </c>
      <c r="I77" s="25" t="s">
        <v>34</v>
      </c>
      <c r="J77" s="18" t="s">
        <v>25</v>
      </c>
    </row>
    <row r="78" spans="1:10">
      <c r="A78" s="18" t="s">
        <v>330</v>
      </c>
      <c r="B78" s="22">
        <v>0.57399999999999995</v>
      </c>
      <c r="C78" s="22">
        <v>3.5874999999999995</v>
      </c>
      <c r="D78" s="14" t="s">
        <v>26</v>
      </c>
      <c r="E78" s="18" t="s">
        <v>92</v>
      </c>
      <c r="F78" s="18" t="s">
        <v>311</v>
      </c>
      <c r="G78" s="18" t="s">
        <v>28</v>
      </c>
      <c r="H78" s="19">
        <v>35.299999999999997</v>
      </c>
      <c r="I78" s="25" t="s">
        <v>29</v>
      </c>
      <c r="J78" s="18" t="s">
        <v>25</v>
      </c>
    </row>
    <row r="79" spans="1:10">
      <c r="A79" s="18" t="s">
        <v>201</v>
      </c>
      <c r="B79" s="22">
        <v>1.978</v>
      </c>
      <c r="C79" s="22">
        <v>3.4955595026642987</v>
      </c>
      <c r="D79" s="14" t="s">
        <v>26</v>
      </c>
      <c r="E79" s="18" t="s">
        <v>160</v>
      </c>
      <c r="F79" s="18" t="s">
        <v>304</v>
      </c>
      <c r="G79" s="18" t="s">
        <v>28</v>
      </c>
      <c r="H79" s="19">
        <v>159.19999999999999</v>
      </c>
      <c r="I79" s="25" t="s">
        <v>29</v>
      </c>
      <c r="J79" s="18" t="s">
        <v>202</v>
      </c>
    </row>
    <row r="80" spans="1:10">
      <c r="A80" s="18" t="s">
        <v>209</v>
      </c>
      <c r="B80" s="22">
        <v>1.9390000000000001</v>
      </c>
      <c r="C80" s="22">
        <v>3.4262877442273538</v>
      </c>
      <c r="D80" s="14" t="s">
        <v>26</v>
      </c>
      <c r="E80" s="18" t="s">
        <v>160</v>
      </c>
      <c r="F80" s="18" t="s">
        <v>304</v>
      </c>
      <c r="G80" s="18" t="s">
        <v>28</v>
      </c>
      <c r="H80" s="19">
        <v>199</v>
      </c>
      <c r="I80" s="25" t="s">
        <v>29</v>
      </c>
      <c r="J80" s="18" t="s">
        <v>25</v>
      </c>
    </row>
    <row r="81" spans="1:10">
      <c r="A81" s="18" t="s">
        <v>47</v>
      </c>
      <c r="B81" s="22">
        <v>1.9339999999999999</v>
      </c>
      <c r="C81" s="22">
        <v>3.4174067495559504</v>
      </c>
      <c r="D81" s="14" t="s">
        <v>26</v>
      </c>
      <c r="E81" s="18" t="s">
        <v>160</v>
      </c>
      <c r="F81" s="18" t="s">
        <v>304</v>
      </c>
      <c r="G81" s="18" t="s">
        <v>28</v>
      </c>
      <c r="H81" s="19">
        <v>158.1</v>
      </c>
      <c r="I81" s="25" t="s">
        <v>29</v>
      </c>
      <c r="J81" s="18" t="s">
        <v>48</v>
      </c>
    </row>
    <row r="82" spans="1:10">
      <c r="A82" s="18" t="s">
        <v>331</v>
      </c>
      <c r="B82" s="22">
        <v>1.931</v>
      </c>
      <c r="C82" s="22">
        <v>3.4120781527531086</v>
      </c>
      <c r="D82" s="14" t="s">
        <v>26</v>
      </c>
      <c r="E82" s="18" t="s">
        <v>160</v>
      </c>
      <c r="F82" s="18" t="s">
        <v>304</v>
      </c>
      <c r="G82" s="18" t="s">
        <v>28</v>
      </c>
      <c r="H82" s="19">
        <v>0</v>
      </c>
      <c r="I82" s="25" t="s">
        <v>29</v>
      </c>
      <c r="J82" s="18" t="s">
        <v>25</v>
      </c>
    </row>
    <row r="83" spans="1:10">
      <c r="A83" s="18" t="s">
        <v>234</v>
      </c>
      <c r="B83" s="22">
        <v>1.071</v>
      </c>
      <c r="C83" s="22">
        <v>3.410828025477707</v>
      </c>
      <c r="D83" s="14" t="s">
        <v>26</v>
      </c>
      <c r="E83" s="18" t="s">
        <v>219</v>
      </c>
      <c r="F83" s="18" t="s">
        <v>8</v>
      </c>
      <c r="G83" s="18" t="s">
        <v>28</v>
      </c>
      <c r="H83" s="19">
        <v>128.1</v>
      </c>
      <c r="I83" s="25" t="s">
        <v>29</v>
      </c>
      <c r="J83" s="18" t="s">
        <v>235</v>
      </c>
    </row>
    <row r="84" spans="1:10">
      <c r="A84" s="18" t="s">
        <v>73</v>
      </c>
      <c r="B84" s="22">
        <v>1.925</v>
      </c>
      <c r="C84" s="22">
        <v>3.4014209591474249</v>
      </c>
      <c r="D84" s="14" t="s">
        <v>26</v>
      </c>
      <c r="E84" s="18" t="s">
        <v>160</v>
      </c>
      <c r="F84" s="18" t="s">
        <v>304</v>
      </c>
      <c r="G84" s="18" t="s">
        <v>28</v>
      </c>
      <c r="H84" s="19">
        <v>690.59999999999991</v>
      </c>
      <c r="I84" s="25" t="s">
        <v>29</v>
      </c>
      <c r="J84" s="18" t="s">
        <v>74</v>
      </c>
    </row>
    <row r="85" spans="1:10">
      <c r="A85" s="18" t="s">
        <v>164</v>
      </c>
      <c r="B85" s="22">
        <v>1.893</v>
      </c>
      <c r="C85" s="22">
        <v>3.3445825932504443</v>
      </c>
      <c r="D85" s="14" t="s">
        <v>26</v>
      </c>
      <c r="E85" s="18" t="s">
        <v>160</v>
      </c>
      <c r="F85" s="18" t="s">
        <v>304</v>
      </c>
      <c r="G85" s="18" t="s">
        <v>28</v>
      </c>
      <c r="H85" s="19">
        <v>229.1</v>
      </c>
      <c r="I85" s="25" t="s">
        <v>29</v>
      </c>
      <c r="J85" s="18" t="s">
        <v>25</v>
      </c>
    </row>
    <row r="86" spans="1:10">
      <c r="A86" s="18" t="s">
        <v>245</v>
      </c>
      <c r="B86" s="22">
        <v>1.2230000000000001</v>
      </c>
      <c r="C86" s="22">
        <v>3.3002754820936646</v>
      </c>
      <c r="D86" s="14" t="s">
        <v>26</v>
      </c>
      <c r="E86" s="18" t="s">
        <v>292</v>
      </c>
      <c r="F86" s="18" t="s">
        <v>8</v>
      </c>
      <c r="G86" s="18" t="s">
        <v>28</v>
      </c>
      <c r="H86" s="19">
        <v>162.9</v>
      </c>
      <c r="I86" s="25" t="s">
        <v>29</v>
      </c>
      <c r="J86" s="18" t="s">
        <v>25</v>
      </c>
    </row>
    <row r="87" spans="1:10">
      <c r="A87" s="18" t="s">
        <v>332</v>
      </c>
      <c r="B87" s="22">
        <v>1.877</v>
      </c>
      <c r="C87" s="22">
        <v>3.2854640000000002</v>
      </c>
      <c r="D87" s="14" t="s">
        <v>26</v>
      </c>
      <c r="E87" s="18" t="s">
        <v>92</v>
      </c>
      <c r="F87" s="18" t="s">
        <v>311</v>
      </c>
      <c r="G87" s="18" t="s">
        <v>28</v>
      </c>
      <c r="H87" s="19">
        <v>7.1</v>
      </c>
      <c r="I87" s="25" t="s">
        <v>29</v>
      </c>
      <c r="J87" s="18" t="s">
        <v>25</v>
      </c>
    </row>
    <row r="88" spans="1:10">
      <c r="A88" s="18" t="s">
        <v>132</v>
      </c>
      <c r="B88" s="22">
        <v>1.546</v>
      </c>
      <c r="C88" s="22">
        <v>3.2746781115879831</v>
      </c>
      <c r="D88" s="14" t="s">
        <v>26</v>
      </c>
      <c r="E88" s="18" t="s">
        <v>92</v>
      </c>
      <c r="F88" s="18" t="s">
        <v>304</v>
      </c>
      <c r="G88" s="18" t="s">
        <v>28</v>
      </c>
      <c r="H88" s="19">
        <v>133.19999999999999</v>
      </c>
      <c r="I88" s="25" t="s">
        <v>34</v>
      </c>
      <c r="J88" s="18" t="s">
        <v>25</v>
      </c>
    </row>
    <row r="89" spans="1:10">
      <c r="A89" s="18" t="s">
        <v>63</v>
      </c>
      <c r="B89" s="22">
        <v>1.542</v>
      </c>
      <c r="C89" s="22">
        <v>3.2660944206008584</v>
      </c>
      <c r="D89" s="14" t="s">
        <v>26</v>
      </c>
      <c r="E89" s="18" t="s">
        <v>92</v>
      </c>
      <c r="F89" s="18" t="s">
        <v>304</v>
      </c>
      <c r="G89" s="18" t="s">
        <v>28</v>
      </c>
      <c r="H89" s="19">
        <v>39.700000000000003</v>
      </c>
      <c r="I89" s="25" t="s">
        <v>34</v>
      </c>
      <c r="J89" s="18" t="s">
        <v>25</v>
      </c>
    </row>
    <row r="90" spans="1:10">
      <c r="A90" s="18" t="s">
        <v>333</v>
      </c>
      <c r="B90" s="22">
        <v>1.8380000000000001</v>
      </c>
      <c r="C90" s="22">
        <v>3.2468916518650093</v>
      </c>
      <c r="D90" s="14" t="s">
        <v>26</v>
      </c>
      <c r="E90" s="18" t="s">
        <v>160</v>
      </c>
      <c r="F90" s="18" t="s">
        <v>304</v>
      </c>
      <c r="G90" s="18" t="s">
        <v>28</v>
      </c>
      <c r="H90" s="19">
        <v>227.7</v>
      </c>
      <c r="I90" s="25" t="s">
        <v>29</v>
      </c>
      <c r="J90" s="18" t="s">
        <v>25</v>
      </c>
    </row>
    <row r="91" spans="1:10">
      <c r="A91" s="18" t="s">
        <v>334</v>
      </c>
      <c r="B91" s="22">
        <v>1.2030000000000001</v>
      </c>
      <c r="C91" s="22">
        <v>3.2451790633608821</v>
      </c>
      <c r="D91" s="14" t="s">
        <v>26</v>
      </c>
      <c r="E91" s="18" t="s">
        <v>292</v>
      </c>
      <c r="F91" s="18" t="s">
        <v>8</v>
      </c>
      <c r="G91" s="18" t="s">
        <v>28</v>
      </c>
      <c r="H91" s="19">
        <v>195.3</v>
      </c>
      <c r="I91" s="25" t="s">
        <v>34</v>
      </c>
      <c r="J91" s="18" t="s">
        <v>335</v>
      </c>
    </row>
    <row r="92" spans="1:10">
      <c r="A92" s="18" t="s">
        <v>203</v>
      </c>
      <c r="B92" s="22">
        <v>1.8360000000000001</v>
      </c>
      <c r="C92" s="22">
        <v>3.2433392539964481</v>
      </c>
      <c r="D92" s="14" t="s">
        <v>26</v>
      </c>
      <c r="E92" s="18" t="s">
        <v>160</v>
      </c>
      <c r="F92" s="18" t="s">
        <v>304</v>
      </c>
      <c r="G92" s="18" t="s">
        <v>28</v>
      </c>
      <c r="H92" s="19">
        <v>198.4</v>
      </c>
      <c r="I92" s="25" t="s">
        <v>29</v>
      </c>
      <c r="J92" s="18" t="s">
        <v>204</v>
      </c>
    </row>
    <row r="93" spans="1:10">
      <c r="A93" s="18" t="s">
        <v>336</v>
      </c>
      <c r="B93" s="22">
        <v>1.1910000000000001</v>
      </c>
      <c r="C93" s="22">
        <v>3.2121212121212128</v>
      </c>
      <c r="D93" s="14" t="s">
        <v>26</v>
      </c>
      <c r="E93" s="18" t="s">
        <v>292</v>
      </c>
      <c r="F93" s="18" t="s">
        <v>8</v>
      </c>
      <c r="G93" s="18" t="s">
        <v>28</v>
      </c>
      <c r="H93" s="19">
        <v>183.1</v>
      </c>
      <c r="I93" s="25" t="s">
        <v>29</v>
      </c>
      <c r="J93" s="18" t="s">
        <v>337</v>
      </c>
    </row>
    <row r="94" spans="1:10">
      <c r="A94" s="18" t="s">
        <v>338</v>
      </c>
      <c r="B94" s="22">
        <v>2.2829999999999999</v>
      </c>
      <c r="C94" s="22">
        <v>3.2065000000000001</v>
      </c>
      <c r="D94" s="14" t="s">
        <v>109</v>
      </c>
      <c r="E94" s="18" t="s">
        <v>110</v>
      </c>
      <c r="F94" s="18" t="s">
        <v>321</v>
      </c>
      <c r="G94" s="18" t="s">
        <v>28</v>
      </c>
      <c r="H94" s="19">
        <v>876.8</v>
      </c>
      <c r="I94" s="25" t="s">
        <v>29</v>
      </c>
      <c r="J94" s="18" t="s">
        <v>25</v>
      </c>
    </row>
    <row r="95" spans="1:10">
      <c r="A95" s="18" t="s">
        <v>65</v>
      </c>
      <c r="B95" s="22">
        <v>1.47</v>
      </c>
      <c r="C95" s="22">
        <v>3.1115879828326181</v>
      </c>
      <c r="D95" s="14" t="s">
        <v>26</v>
      </c>
      <c r="E95" s="18" t="s">
        <v>92</v>
      </c>
      <c r="F95" s="18" t="s">
        <v>304</v>
      </c>
      <c r="G95" s="18" t="s">
        <v>28</v>
      </c>
      <c r="H95" s="19">
        <v>155.6</v>
      </c>
      <c r="I95" s="25" t="s">
        <v>34</v>
      </c>
      <c r="J95" s="18" t="s">
        <v>25</v>
      </c>
    </row>
    <row r="96" spans="1:10">
      <c r="A96" s="18" t="s">
        <v>339</v>
      </c>
      <c r="B96" s="22">
        <v>1.754</v>
      </c>
      <c r="C96" s="22">
        <v>3.0976909413854354</v>
      </c>
      <c r="D96" s="14" t="s">
        <v>26</v>
      </c>
      <c r="E96" s="18" t="s">
        <v>160</v>
      </c>
      <c r="F96" s="18" t="s">
        <v>304</v>
      </c>
      <c r="G96" s="18" t="s">
        <v>28</v>
      </c>
      <c r="H96" s="19">
        <v>294.60000000000002</v>
      </c>
      <c r="I96" s="25" t="s">
        <v>29</v>
      </c>
      <c r="J96" s="18" t="s">
        <v>340</v>
      </c>
    </row>
    <row r="97" spans="1:10">
      <c r="A97" s="18" t="s">
        <v>341</v>
      </c>
      <c r="B97" s="22">
        <v>1.7509999999999999</v>
      </c>
      <c r="C97" s="22">
        <v>3.0923623445825932</v>
      </c>
      <c r="D97" s="14" t="s">
        <v>26</v>
      </c>
      <c r="E97" s="18" t="s">
        <v>160</v>
      </c>
      <c r="F97" s="18" t="s">
        <v>304</v>
      </c>
      <c r="G97" s="18" t="s">
        <v>28</v>
      </c>
      <c r="H97" s="19">
        <v>171.7</v>
      </c>
      <c r="I97" s="25" t="s">
        <v>29</v>
      </c>
      <c r="J97" s="18" t="s">
        <v>342</v>
      </c>
    </row>
    <row r="98" spans="1:10">
      <c r="A98" s="18" t="s">
        <v>343</v>
      </c>
      <c r="B98" s="22">
        <v>2.1760000000000002</v>
      </c>
      <c r="C98" s="22">
        <v>3.0562</v>
      </c>
      <c r="D98" s="14" t="s">
        <v>109</v>
      </c>
      <c r="E98" s="18" t="s">
        <v>110</v>
      </c>
      <c r="F98" s="18" t="s">
        <v>321</v>
      </c>
      <c r="G98" s="18" t="s">
        <v>28</v>
      </c>
      <c r="H98" s="19">
        <v>152.4</v>
      </c>
      <c r="I98" s="25" t="s">
        <v>29</v>
      </c>
      <c r="J98" s="18" t="s">
        <v>25</v>
      </c>
    </row>
    <row r="99" spans="1:10">
      <c r="A99" s="18" t="s">
        <v>136</v>
      </c>
      <c r="B99" s="22">
        <v>1.4279999999999999</v>
      </c>
      <c r="C99" s="22">
        <v>3.0214592274678114</v>
      </c>
      <c r="D99" s="14" t="s">
        <v>26</v>
      </c>
      <c r="E99" s="18" t="s">
        <v>92</v>
      </c>
      <c r="F99" s="18" t="s">
        <v>304</v>
      </c>
      <c r="G99" s="18" t="s">
        <v>28</v>
      </c>
      <c r="H99" s="19">
        <v>123.1</v>
      </c>
      <c r="I99" s="25" t="s">
        <v>34</v>
      </c>
      <c r="J99" s="18" t="s">
        <v>25</v>
      </c>
    </row>
    <row r="100" spans="1:10">
      <c r="A100" s="18" t="s">
        <v>154</v>
      </c>
      <c r="B100" s="22">
        <v>1.4279999999999999</v>
      </c>
      <c r="C100" s="22">
        <v>3.0214592274678114</v>
      </c>
      <c r="D100" s="14" t="s">
        <v>26</v>
      </c>
      <c r="E100" s="18" t="s">
        <v>92</v>
      </c>
      <c r="F100" s="18" t="s">
        <v>304</v>
      </c>
      <c r="G100" s="18" t="s">
        <v>28</v>
      </c>
      <c r="H100" s="19">
        <v>191</v>
      </c>
      <c r="I100" s="25" t="s">
        <v>34</v>
      </c>
      <c r="J100" s="18" t="s">
        <v>25</v>
      </c>
    </row>
    <row r="101" spans="1:10">
      <c r="A101" s="18" t="s">
        <v>344</v>
      </c>
      <c r="B101" s="22">
        <v>1.1140000000000001</v>
      </c>
      <c r="C101" s="22">
        <v>3.0000000000000004</v>
      </c>
      <c r="D101" s="14" t="s">
        <v>26</v>
      </c>
      <c r="E101" s="18" t="s">
        <v>292</v>
      </c>
      <c r="F101" s="18" t="s">
        <v>8</v>
      </c>
      <c r="G101" s="18" t="s">
        <v>28</v>
      </c>
      <c r="H101" s="19">
        <v>135.1</v>
      </c>
      <c r="I101" s="25" t="s">
        <v>34</v>
      </c>
      <c r="J101" s="18" t="s">
        <v>25</v>
      </c>
    </row>
    <row r="102" spans="1:10">
      <c r="A102" s="18" t="s">
        <v>264</v>
      </c>
      <c r="B102" s="22">
        <v>1.1040000000000001</v>
      </c>
      <c r="C102" s="22">
        <v>2.9724517906336092</v>
      </c>
      <c r="D102" s="14" t="s">
        <v>26</v>
      </c>
      <c r="E102" s="18" t="s">
        <v>292</v>
      </c>
      <c r="F102" s="18" t="s">
        <v>8</v>
      </c>
      <c r="G102" s="18" t="s">
        <v>28</v>
      </c>
      <c r="H102" s="19">
        <v>162.9</v>
      </c>
      <c r="I102" s="25" t="s">
        <v>29</v>
      </c>
      <c r="J102" s="18" t="s">
        <v>25</v>
      </c>
    </row>
    <row r="103" spans="1:10">
      <c r="A103" s="18" t="s">
        <v>137</v>
      </c>
      <c r="B103" s="22">
        <v>1.3979999999999999</v>
      </c>
      <c r="C103" s="22">
        <v>2.9570815450643777</v>
      </c>
      <c r="D103" s="14" t="s">
        <v>26</v>
      </c>
      <c r="E103" s="18" t="s">
        <v>92</v>
      </c>
      <c r="F103" s="18" t="s">
        <v>304</v>
      </c>
      <c r="G103" s="18" t="s">
        <v>28</v>
      </c>
      <c r="H103" s="19">
        <v>11.7</v>
      </c>
      <c r="I103" s="25" t="s">
        <v>34</v>
      </c>
      <c r="J103" s="18" t="s">
        <v>138</v>
      </c>
    </row>
    <row r="104" spans="1:10">
      <c r="A104" s="18" t="s">
        <v>133</v>
      </c>
      <c r="B104" s="22">
        <v>1.397</v>
      </c>
      <c r="C104" s="22">
        <v>2.9549356223175969</v>
      </c>
      <c r="D104" s="14" t="s">
        <v>26</v>
      </c>
      <c r="E104" s="18" t="s">
        <v>92</v>
      </c>
      <c r="F104" s="18" t="s">
        <v>304</v>
      </c>
      <c r="G104" s="18" t="s">
        <v>28</v>
      </c>
      <c r="H104" s="19">
        <v>40.4</v>
      </c>
      <c r="I104" s="25" t="s">
        <v>34</v>
      </c>
      <c r="J104" s="18" t="s">
        <v>25</v>
      </c>
    </row>
    <row r="105" spans="1:10">
      <c r="A105" s="18" t="s">
        <v>153</v>
      </c>
      <c r="B105" s="22">
        <v>1.3859999999999999</v>
      </c>
      <c r="C105" s="22">
        <v>2.9313304721030042</v>
      </c>
      <c r="D105" s="14" t="s">
        <v>26</v>
      </c>
      <c r="E105" s="18" t="s">
        <v>92</v>
      </c>
      <c r="F105" s="18" t="s">
        <v>304</v>
      </c>
      <c r="G105" s="18" t="s">
        <v>28</v>
      </c>
      <c r="H105" s="19">
        <v>197.8</v>
      </c>
      <c r="I105" s="25" t="s">
        <v>34</v>
      </c>
      <c r="J105" s="18" t="s">
        <v>25</v>
      </c>
    </row>
    <row r="106" spans="1:10">
      <c r="A106" s="18" t="s">
        <v>260</v>
      </c>
      <c r="B106" s="22">
        <v>1.075</v>
      </c>
      <c r="C106" s="22">
        <v>2.8925619834710745</v>
      </c>
      <c r="D106" s="14" t="s">
        <v>26</v>
      </c>
      <c r="E106" s="18" t="s">
        <v>292</v>
      </c>
      <c r="F106" s="18" t="s">
        <v>8</v>
      </c>
      <c r="G106" s="18" t="s">
        <v>28</v>
      </c>
      <c r="H106" s="19">
        <v>178.5</v>
      </c>
      <c r="I106" s="25" t="s">
        <v>29</v>
      </c>
      <c r="J106" s="18" t="s">
        <v>25</v>
      </c>
    </row>
    <row r="107" spans="1:10">
      <c r="A107" s="18" t="s">
        <v>345</v>
      </c>
      <c r="B107" s="22">
        <v>1.3560000000000001</v>
      </c>
      <c r="C107" s="22">
        <v>2.866952789699571</v>
      </c>
      <c r="D107" s="14" t="s">
        <v>26</v>
      </c>
      <c r="E107" s="18" t="s">
        <v>92</v>
      </c>
      <c r="F107" s="18" t="s">
        <v>304</v>
      </c>
      <c r="G107" s="18" t="s">
        <v>28</v>
      </c>
      <c r="H107" s="19">
        <v>0</v>
      </c>
      <c r="I107" s="25" t="s">
        <v>34</v>
      </c>
      <c r="J107" s="18" t="s">
        <v>25</v>
      </c>
    </row>
    <row r="108" spans="1:10">
      <c r="A108" s="18" t="s">
        <v>148</v>
      </c>
      <c r="B108" s="22">
        <v>1.355</v>
      </c>
      <c r="C108" s="22">
        <v>2.8648068669527897</v>
      </c>
      <c r="D108" s="14" t="s">
        <v>26</v>
      </c>
      <c r="E108" s="18" t="s">
        <v>92</v>
      </c>
      <c r="F108" s="18" t="s">
        <v>304</v>
      </c>
      <c r="G108" s="18" t="s">
        <v>28</v>
      </c>
      <c r="H108" s="19">
        <v>189.1</v>
      </c>
      <c r="I108" s="25" t="s">
        <v>34</v>
      </c>
      <c r="J108" s="18" t="s">
        <v>25</v>
      </c>
    </row>
    <row r="109" spans="1:10">
      <c r="A109" s="18" t="s">
        <v>157</v>
      </c>
      <c r="B109" s="22">
        <v>1.3540000000000001</v>
      </c>
      <c r="C109" s="22">
        <v>2.8626609442060089</v>
      </c>
      <c r="D109" s="14" t="s">
        <v>26</v>
      </c>
      <c r="E109" s="18" t="s">
        <v>92</v>
      </c>
      <c r="F109" s="18" t="s">
        <v>304</v>
      </c>
      <c r="G109" s="18" t="s">
        <v>28</v>
      </c>
      <c r="H109" s="19">
        <v>157</v>
      </c>
      <c r="I109" s="25" t="s">
        <v>34</v>
      </c>
      <c r="J109" s="18" t="s">
        <v>25</v>
      </c>
    </row>
    <row r="110" spans="1:10">
      <c r="A110" s="18" t="s">
        <v>346</v>
      </c>
      <c r="B110" s="22">
        <v>1.6</v>
      </c>
      <c r="C110" s="22">
        <v>2.8241563055062171</v>
      </c>
      <c r="D110" s="14" t="s">
        <v>26</v>
      </c>
      <c r="E110" s="18" t="s">
        <v>160</v>
      </c>
      <c r="F110" s="18" t="s">
        <v>304</v>
      </c>
      <c r="G110" s="18" t="s">
        <v>28</v>
      </c>
      <c r="H110" s="19">
        <v>405.9</v>
      </c>
      <c r="I110" s="25" t="s">
        <v>29</v>
      </c>
      <c r="J110" s="18" t="s">
        <v>347</v>
      </c>
    </row>
    <row r="111" spans="1:10">
      <c r="A111" s="18" t="s">
        <v>89</v>
      </c>
      <c r="B111" s="22">
        <v>1.33</v>
      </c>
      <c r="C111" s="22">
        <v>2.811158798283262</v>
      </c>
      <c r="D111" s="14" t="s">
        <v>26</v>
      </c>
      <c r="E111" s="18" t="s">
        <v>92</v>
      </c>
      <c r="F111" s="18" t="s">
        <v>304</v>
      </c>
      <c r="G111" s="18" t="s">
        <v>28</v>
      </c>
      <c r="H111" s="19">
        <v>118.4</v>
      </c>
      <c r="I111" s="25" t="s">
        <v>34</v>
      </c>
      <c r="J111" s="18" t="s">
        <v>25</v>
      </c>
    </row>
    <row r="112" spans="1:10">
      <c r="A112" s="18" t="s">
        <v>348</v>
      </c>
      <c r="B112" s="22">
        <v>1.579</v>
      </c>
      <c r="C112" s="22">
        <v>2.7868561278863235</v>
      </c>
      <c r="D112" s="14" t="s">
        <v>26</v>
      </c>
      <c r="E112" s="18" t="s">
        <v>160</v>
      </c>
      <c r="F112" s="18" t="s">
        <v>304</v>
      </c>
      <c r="G112" s="18" t="s">
        <v>28</v>
      </c>
      <c r="H112" s="19">
        <v>265.89999999999998</v>
      </c>
      <c r="I112" s="25" t="s">
        <v>29</v>
      </c>
      <c r="J112" s="18" t="s">
        <v>349</v>
      </c>
    </row>
    <row r="113" spans="1:10">
      <c r="A113" s="18" t="s">
        <v>144</v>
      </c>
      <c r="B113" s="22">
        <v>1.306</v>
      </c>
      <c r="C113" s="22">
        <v>2.7596566523605151</v>
      </c>
      <c r="D113" s="14" t="s">
        <v>26</v>
      </c>
      <c r="E113" s="18" t="s">
        <v>92</v>
      </c>
      <c r="F113" s="18" t="s">
        <v>304</v>
      </c>
      <c r="G113" s="18" t="s">
        <v>28</v>
      </c>
      <c r="H113" s="19">
        <v>139.19999999999999</v>
      </c>
      <c r="I113" s="25" t="s">
        <v>34</v>
      </c>
      <c r="J113" s="18" t="s">
        <v>25</v>
      </c>
    </row>
    <row r="114" spans="1:10">
      <c r="A114" s="18" t="s">
        <v>64</v>
      </c>
      <c r="B114" s="22">
        <v>1.296</v>
      </c>
      <c r="C114" s="22">
        <v>2.7381974248927041</v>
      </c>
      <c r="D114" s="14" t="s">
        <v>26</v>
      </c>
      <c r="E114" s="18" t="s">
        <v>92</v>
      </c>
      <c r="F114" s="18" t="s">
        <v>304</v>
      </c>
      <c r="G114" s="18" t="s">
        <v>28</v>
      </c>
      <c r="H114" s="19">
        <v>92.7</v>
      </c>
      <c r="I114" s="25" t="s">
        <v>34</v>
      </c>
      <c r="J114" s="18" t="s">
        <v>25</v>
      </c>
    </row>
    <row r="115" spans="1:10">
      <c r="A115" s="18" t="s">
        <v>210</v>
      </c>
      <c r="B115" s="22">
        <v>1.5489999999999999</v>
      </c>
      <c r="C115" s="22">
        <v>2.7335701598579041</v>
      </c>
      <c r="D115" s="14" t="s">
        <v>26</v>
      </c>
      <c r="E115" s="18" t="s">
        <v>160</v>
      </c>
      <c r="F115" s="18" t="s">
        <v>304</v>
      </c>
      <c r="G115" s="18" t="s">
        <v>28</v>
      </c>
      <c r="H115" s="19">
        <v>184.2</v>
      </c>
      <c r="I115" s="25" t="s">
        <v>29</v>
      </c>
      <c r="J115" s="18" t="s">
        <v>211</v>
      </c>
    </row>
    <row r="116" spans="1:10">
      <c r="A116" s="18" t="s">
        <v>350</v>
      </c>
      <c r="B116" s="22">
        <v>1.008</v>
      </c>
      <c r="C116" s="22">
        <v>2.7079889807162534</v>
      </c>
      <c r="D116" s="14" t="s">
        <v>26</v>
      </c>
      <c r="E116" s="18" t="s">
        <v>292</v>
      </c>
      <c r="F116" s="18" t="s">
        <v>8</v>
      </c>
      <c r="G116" s="18" t="s">
        <v>28</v>
      </c>
      <c r="H116" s="19">
        <v>692.8</v>
      </c>
      <c r="I116" s="25" t="s">
        <v>29</v>
      </c>
      <c r="J116" s="18" t="s">
        <v>25</v>
      </c>
    </row>
    <row r="117" spans="1:10">
      <c r="A117" s="18" t="s">
        <v>71</v>
      </c>
      <c r="B117" s="22">
        <v>1.5329999999999999</v>
      </c>
      <c r="C117" s="22">
        <v>2.705150976909414</v>
      </c>
      <c r="D117" s="14" t="s">
        <v>26</v>
      </c>
      <c r="E117" s="18" t="s">
        <v>160</v>
      </c>
      <c r="F117" s="18" t="s">
        <v>304</v>
      </c>
      <c r="G117" s="18" t="s">
        <v>28</v>
      </c>
      <c r="H117" s="19">
        <v>266.2</v>
      </c>
      <c r="I117" s="25" t="s">
        <v>29</v>
      </c>
      <c r="J117" s="18" t="s">
        <v>25</v>
      </c>
    </row>
    <row r="118" spans="1:10">
      <c r="A118" s="18" t="s">
        <v>147</v>
      </c>
      <c r="B118" s="22">
        <v>1.2689999999999999</v>
      </c>
      <c r="C118" s="22">
        <v>2.6802575107296138</v>
      </c>
      <c r="D118" s="14" t="s">
        <v>26</v>
      </c>
      <c r="E118" s="18" t="s">
        <v>92</v>
      </c>
      <c r="F118" s="18" t="s">
        <v>304</v>
      </c>
      <c r="G118" s="18" t="s">
        <v>28</v>
      </c>
      <c r="H118" s="19">
        <v>243.7</v>
      </c>
      <c r="I118" s="25" t="s">
        <v>29</v>
      </c>
      <c r="J118" s="18" t="s">
        <v>25</v>
      </c>
    </row>
    <row r="119" spans="1:10">
      <c r="A119" s="18" t="s">
        <v>53</v>
      </c>
      <c r="B119" s="22">
        <v>1.8620000000000001</v>
      </c>
      <c r="C119" s="22">
        <v>2.6152000000000002</v>
      </c>
      <c r="D119" s="14" t="s">
        <v>109</v>
      </c>
      <c r="E119" s="18" t="s">
        <v>110</v>
      </c>
      <c r="F119" s="18" t="s">
        <v>321</v>
      </c>
      <c r="G119" s="18" t="s">
        <v>28</v>
      </c>
      <c r="H119" s="19">
        <v>35.9</v>
      </c>
      <c r="I119" s="25" t="s">
        <v>29</v>
      </c>
      <c r="J119" s="18" t="s">
        <v>25</v>
      </c>
    </row>
    <row r="120" spans="1:10">
      <c r="A120" s="18" t="s">
        <v>86</v>
      </c>
      <c r="B120" s="22">
        <v>1.202</v>
      </c>
      <c r="C120" s="22">
        <v>2.5364806866952789</v>
      </c>
      <c r="D120" s="14" t="s">
        <v>26</v>
      </c>
      <c r="E120" s="18" t="s">
        <v>92</v>
      </c>
      <c r="F120" s="18" t="s">
        <v>304</v>
      </c>
      <c r="G120" s="18" t="s">
        <v>28</v>
      </c>
      <c r="H120" s="19">
        <v>68.3</v>
      </c>
      <c r="I120" s="25" t="s">
        <v>34</v>
      </c>
      <c r="J120" s="18" t="s">
        <v>25</v>
      </c>
    </row>
    <row r="121" spans="1:10">
      <c r="A121" s="18" t="s">
        <v>82</v>
      </c>
      <c r="B121" s="22">
        <v>1.4379999999999999</v>
      </c>
      <c r="C121" s="22">
        <v>2.5166369999999998</v>
      </c>
      <c r="D121" s="14" t="s">
        <v>26</v>
      </c>
      <c r="E121" s="18" t="s">
        <v>92</v>
      </c>
      <c r="F121" s="18" t="s">
        <v>311</v>
      </c>
      <c r="G121" s="18" t="s">
        <v>28</v>
      </c>
      <c r="H121" s="19">
        <v>55.9</v>
      </c>
      <c r="I121" s="25" t="s">
        <v>29</v>
      </c>
      <c r="J121" s="18" t="s">
        <v>25</v>
      </c>
    </row>
    <row r="122" spans="1:10">
      <c r="A122" s="18" t="s">
        <v>192</v>
      </c>
      <c r="B122" s="22">
        <v>1.407</v>
      </c>
      <c r="C122" s="22">
        <v>2.4813499111900534</v>
      </c>
      <c r="D122" s="14" t="s">
        <v>26</v>
      </c>
      <c r="E122" s="18" t="s">
        <v>160</v>
      </c>
      <c r="F122" s="18" t="s">
        <v>304</v>
      </c>
      <c r="G122" s="18" t="s">
        <v>28</v>
      </c>
      <c r="H122" s="19">
        <v>190.1</v>
      </c>
      <c r="I122" s="25" t="s">
        <v>29</v>
      </c>
      <c r="J122" s="18" t="s">
        <v>193</v>
      </c>
    </row>
    <row r="123" spans="1:10">
      <c r="A123" s="18" t="s">
        <v>351</v>
      </c>
      <c r="B123" s="22">
        <v>1.39</v>
      </c>
      <c r="C123" s="22">
        <v>2.4325739999999998</v>
      </c>
      <c r="D123" s="14" t="s">
        <v>26</v>
      </c>
      <c r="E123" s="18" t="s">
        <v>92</v>
      </c>
      <c r="F123" s="18" t="s">
        <v>311</v>
      </c>
      <c r="G123" s="18" t="s">
        <v>28</v>
      </c>
      <c r="H123" s="19">
        <v>113.50000000000001</v>
      </c>
      <c r="I123" s="25" t="s">
        <v>29</v>
      </c>
      <c r="J123" s="18" t="s">
        <v>25</v>
      </c>
    </row>
    <row r="124" spans="1:10">
      <c r="A124" s="18" t="s">
        <v>155</v>
      </c>
      <c r="B124" s="22">
        <v>1.1519999999999999</v>
      </c>
      <c r="C124" s="22">
        <v>2.429184549356223</v>
      </c>
      <c r="D124" s="14" t="s">
        <v>26</v>
      </c>
      <c r="E124" s="18" t="s">
        <v>92</v>
      </c>
      <c r="F124" s="18" t="s">
        <v>304</v>
      </c>
      <c r="G124" s="18" t="s">
        <v>28</v>
      </c>
      <c r="H124" s="19">
        <v>159.6</v>
      </c>
      <c r="I124" s="25" t="s">
        <v>34</v>
      </c>
      <c r="J124" s="18" t="s">
        <v>25</v>
      </c>
    </row>
    <row r="125" spans="1:10">
      <c r="A125" s="18" t="s">
        <v>228</v>
      </c>
      <c r="B125" s="22">
        <v>0.76100000000000001</v>
      </c>
      <c r="C125" s="22">
        <v>2.4235668789808917</v>
      </c>
      <c r="D125" s="14" t="s">
        <v>26</v>
      </c>
      <c r="E125" s="18" t="s">
        <v>219</v>
      </c>
      <c r="F125" s="18" t="s">
        <v>8</v>
      </c>
      <c r="G125" s="18" t="s">
        <v>28</v>
      </c>
      <c r="H125" s="19">
        <v>32</v>
      </c>
      <c r="I125" s="25" t="s">
        <v>29</v>
      </c>
      <c r="J125" s="18" t="s">
        <v>229</v>
      </c>
    </row>
    <row r="126" spans="1:10">
      <c r="A126" s="18" t="s">
        <v>352</v>
      </c>
      <c r="B126" s="22">
        <v>1.34</v>
      </c>
      <c r="C126" s="22">
        <v>2.3450090000000001</v>
      </c>
      <c r="D126" s="14" t="s">
        <v>26</v>
      </c>
      <c r="E126" s="18" t="s">
        <v>92</v>
      </c>
      <c r="F126" s="18" t="s">
        <v>311</v>
      </c>
      <c r="G126" s="18" t="s">
        <v>28</v>
      </c>
      <c r="H126" s="19">
        <v>94.6</v>
      </c>
      <c r="I126" s="25" t="s">
        <v>29</v>
      </c>
      <c r="J126" s="18" t="s">
        <v>25</v>
      </c>
    </row>
    <row r="127" spans="1:10">
      <c r="A127" s="18" t="s">
        <v>353</v>
      </c>
      <c r="B127" s="22">
        <v>1.327</v>
      </c>
      <c r="C127" s="22">
        <v>2.3392539964476025</v>
      </c>
      <c r="D127" s="14" t="s">
        <v>26</v>
      </c>
      <c r="E127" s="18" t="s">
        <v>160</v>
      </c>
      <c r="F127" s="18" t="s">
        <v>304</v>
      </c>
      <c r="G127" s="18" t="s">
        <v>28</v>
      </c>
      <c r="H127" s="19">
        <v>239.1</v>
      </c>
      <c r="I127" s="25" t="s">
        <v>29</v>
      </c>
      <c r="J127" s="18" t="s">
        <v>335</v>
      </c>
    </row>
    <row r="128" spans="1:10">
      <c r="A128" s="18" t="s">
        <v>87</v>
      </c>
      <c r="B128" s="22">
        <v>1.1100000000000001</v>
      </c>
      <c r="C128" s="22">
        <v>2.3390557939914167</v>
      </c>
      <c r="D128" s="14" t="s">
        <v>26</v>
      </c>
      <c r="E128" s="18" t="s">
        <v>92</v>
      </c>
      <c r="F128" s="18" t="s">
        <v>304</v>
      </c>
      <c r="G128" s="18" t="s">
        <v>28</v>
      </c>
      <c r="H128" s="19">
        <v>180.5</v>
      </c>
      <c r="I128" s="25" t="s">
        <v>34</v>
      </c>
      <c r="J128" s="18" t="s">
        <v>25</v>
      </c>
    </row>
    <row r="129" spans="1:10">
      <c r="A129" s="18" t="s">
        <v>152</v>
      </c>
      <c r="B129" s="22">
        <v>1.099</v>
      </c>
      <c r="C129" s="22">
        <v>2.3154506437768241</v>
      </c>
      <c r="D129" s="14" t="s">
        <v>26</v>
      </c>
      <c r="E129" s="18" t="s">
        <v>92</v>
      </c>
      <c r="F129" s="18" t="s">
        <v>304</v>
      </c>
      <c r="G129" s="18" t="s">
        <v>28</v>
      </c>
      <c r="H129" s="19">
        <v>203.5</v>
      </c>
      <c r="I129" s="25" t="s">
        <v>34</v>
      </c>
      <c r="J129" s="18" t="s">
        <v>25</v>
      </c>
    </row>
    <row r="130" spans="1:10">
      <c r="A130" s="18" t="s">
        <v>187</v>
      </c>
      <c r="B130" s="22">
        <v>1.3109999999999999</v>
      </c>
      <c r="C130" s="22">
        <v>2.3108348134991119</v>
      </c>
      <c r="D130" s="14" t="s">
        <v>26</v>
      </c>
      <c r="E130" s="18" t="s">
        <v>160</v>
      </c>
      <c r="F130" s="18" t="s">
        <v>304</v>
      </c>
      <c r="G130" s="18" t="s">
        <v>28</v>
      </c>
      <c r="H130" s="19">
        <v>26</v>
      </c>
      <c r="I130" s="25" t="s">
        <v>29</v>
      </c>
      <c r="J130" s="18" t="s">
        <v>188</v>
      </c>
    </row>
    <row r="131" spans="1:10">
      <c r="A131" s="18" t="s">
        <v>149</v>
      </c>
      <c r="B131" s="22">
        <v>1.083</v>
      </c>
      <c r="C131" s="22">
        <v>2.2811158798283264</v>
      </c>
      <c r="D131" s="14" t="s">
        <v>26</v>
      </c>
      <c r="E131" s="18" t="s">
        <v>92</v>
      </c>
      <c r="F131" s="18" t="s">
        <v>304</v>
      </c>
      <c r="G131" s="18" t="s">
        <v>28</v>
      </c>
      <c r="H131" s="19">
        <v>196.3</v>
      </c>
      <c r="I131" s="25" t="s">
        <v>34</v>
      </c>
      <c r="J131" s="18" t="s">
        <v>25</v>
      </c>
    </row>
    <row r="132" spans="1:10">
      <c r="A132" s="18" t="s">
        <v>145</v>
      </c>
      <c r="B132" s="22">
        <v>1.0740000000000001</v>
      </c>
      <c r="C132" s="22">
        <v>2.2618025751072963</v>
      </c>
      <c r="D132" s="14" t="s">
        <v>26</v>
      </c>
      <c r="E132" s="18" t="s">
        <v>92</v>
      </c>
      <c r="F132" s="18" t="s">
        <v>304</v>
      </c>
      <c r="G132" s="18" t="s">
        <v>28</v>
      </c>
      <c r="H132" s="19">
        <v>46.2</v>
      </c>
      <c r="I132" s="25" t="s">
        <v>34</v>
      </c>
      <c r="J132" s="18" t="s">
        <v>146</v>
      </c>
    </row>
    <row r="133" spans="1:10">
      <c r="A133" s="18" t="s">
        <v>354</v>
      </c>
      <c r="B133" s="22">
        <v>0.70799999999999996</v>
      </c>
      <c r="C133" s="22">
        <v>2.2547770700636942</v>
      </c>
      <c r="D133" s="14" t="s">
        <v>26</v>
      </c>
      <c r="E133" s="18" t="s">
        <v>219</v>
      </c>
      <c r="F133" s="18" t="s">
        <v>8</v>
      </c>
      <c r="G133" s="18" t="s">
        <v>28</v>
      </c>
      <c r="H133" s="19">
        <v>889.2</v>
      </c>
      <c r="I133" s="25" t="s">
        <v>29</v>
      </c>
      <c r="J133" s="18" t="s">
        <v>355</v>
      </c>
    </row>
    <row r="134" spans="1:10">
      <c r="A134" s="18" t="s">
        <v>356</v>
      </c>
      <c r="B134" s="22">
        <v>1.0680000000000001</v>
      </c>
      <c r="C134" s="22">
        <v>2.2489270386266096</v>
      </c>
      <c r="D134" s="14" t="s">
        <v>26</v>
      </c>
      <c r="E134" s="18" t="s">
        <v>92</v>
      </c>
      <c r="F134" s="18" t="s">
        <v>304</v>
      </c>
      <c r="G134" s="18" t="s">
        <v>28</v>
      </c>
      <c r="H134" s="19">
        <v>0</v>
      </c>
      <c r="I134" s="25" t="s">
        <v>34</v>
      </c>
      <c r="J134" s="18" t="s">
        <v>25</v>
      </c>
    </row>
    <row r="135" spans="1:10">
      <c r="A135" s="18" t="s">
        <v>169</v>
      </c>
      <c r="B135" s="22">
        <v>1.268</v>
      </c>
      <c r="C135" s="22">
        <v>2.2344582593250446</v>
      </c>
      <c r="D135" s="14" t="s">
        <v>26</v>
      </c>
      <c r="E135" s="18" t="s">
        <v>160</v>
      </c>
      <c r="F135" s="18" t="s">
        <v>304</v>
      </c>
      <c r="G135" s="18" t="s">
        <v>28</v>
      </c>
      <c r="H135" s="19">
        <v>223.9</v>
      </c>
      <c r="I135" s="25" t="s">
        <v>29</v>
      </c>
      <c r="J135" s="18" t="s">
        <v>170</v>
      </c>
    </row>
    <row r="136" spans="1:10">
      <c r="A136" s="18" t="s">
        <v>134</v>
      </c>
      <c r="B136" s="22">
        <v>1.038</v>
      </c>
      <c r="C136" s="22">
        <v>2.1845493562231759</v>
      </c>
      <c r="D136" s="14" t="s">
        <v>26</v>
      </c>
      <c r="E136" s="18" t="s">
        <v>92</v>
      </c>
      <c r="F136" s="18" t="s">
        <v>304</v>
      </c>
      <c r="G136" s="18" t="s">
        <v>28</v>
      </c>
      <c r="H136" s="19">
        <v>86.5</v>
      </c>
      <c r="I136" s="25" t="s">
        <v>34</v>
      </c>
      <c r="J136" s="18" t="s">
        <v>135</v>
      </c>
    </row>
    <row r="137" spans="1:10">
      <c r="A137" s="18" t="s">
        <v>357</v>
      </c>
      <c r="B137" s="22">
        <v>1.32</v>
      </c>
      <c r="C137" s="22">
        <v>2.1557377049180331</v>
      </c>
      <c r="D137" s="14" t="s">
        <v>26</v>
      </c>
      <c r="E137" s="18" t="s">
        <v>92</v>
      </c>
      <c r="F137" s="18" t="s">
        <v>311</v>
      </c>
      <c r="G137" s="18" t="s">
        <v>28</v>
      </c>
      <c r="H137" s="19">
        <v>31.5</v>
      </c>
      <c r="I137" s="25" t="s">
        <v>29</v>
      </c>
      <c r="J137" s="18" t="s">
        <v>25</v>
      </c>
    </row>
    <row r="138" spans="1:10">
      <c r="A138" s="18" t="s">
        <v>168</v>
      </c>
      <c r="B138" s="22">
        <v>1.1890000000000001</v>
      </c>
      <c r="C138" s="22">
        <v>2.0941385435168742</v>
      </c>
      <c r="D138" s="14" t="s">
        <v>26</v>
      </c>
      <c r="E138" s="18" t="s">
        <v>160</v>
      </c>
      <c r="F138" s="18" t="s">
        <v>304</v>
      </c>
      <c r="G138" s="18" t="s">
        <v>28</v>
      </c>
      <c r="H138" s="19">
        <v>2036.1</v>
      </c>
      <c r="I138" s="25" t="s">
        <v>29</v>
      </c>
      <c r="J138" s="18" t="s">
        <v>25</v>
      </c>
    </row>
    <row r="139" spans="1:10">
      <c r="A139" s="18" t="s">
        <v>126</v>
      </c>
      <c r="B139" s="22">
        <v>0.97799999999999998</v>
      </c>
      <c r="C139" s="22">
        <v>2.055793991416309</v>
      </c>
      <c r="D139" s="14" t="s">
        <v>26</v>
      </c>
      <c r="E139" s="18" t="s">
        <v>92</v>
      </c>
      <c r="F139" s="18" t="s">
        <v>304</v>
      </c>
      <c r="G139" s="18" t="s">
        <v>28</v>
      </c>
      <c r="H139" s="19">
        <v>76.2</v>
      </c>
      <c r="I139" s="25" t="s">
        <v>34</v>
      </c>
      <c r="J139" s="18" t="s">
        <v>25</v>
      </c>
    </row>
    <row r="140" spans="1:10">
      <c r="A140" s="18" t="s">
        <v>129</v>
      </c>
      <c r="B140" s="22">
        <v>0.96699999999999997</v>
      </c>
      <c r="C140" s="22">
        <v>2.0321888412017168</v>
      </c>
      <c r="D140" s="14" t="s">
        <v>26</v>
      </c>
      <c r="E140" s="18" t="s">
        <v>92</v>
      </c>
      <c r="F140" s="18" t="s">
        <v>304</v>
      </c>
      <c r="G140" s="18" t="s">
        <v>28</v>
      </c>
      <c r="H140" s="19">
        <v>157</v>
      </c>
      <c r="I140" s="25" t="s">
        <v>34</v>
      </c>
      <c r="J140" s="18" t="s">
        <v>25</v>
      </c>
    </row>
    <row r="141" spans="1:10">
      <c r="A141" s="18" t="s">
        <v>358</v>
      </c>
      <c r="B141" s="22">
        <v>0.629</v>
      </c>
      <c r="C141" s="22">
        <v>2.0031847133757963</v>
      </c>
      <c r="D141" s="14" t="s">
        <v>26</v>
      </c>
      <c r="E141" s="18" t="s">
        <v>219</v>
      </c>
      <c r="F141" s="18" t="s">
        <v>8</v>
      </c>
      <c r="G141" s="18" t="s">
        <v>28</v>
      </c>
      <c r="H141" s="19">
        <v>0</v>
      </c>
      <c r="I141" s="25" t="s">
        <v>34</v>
      </c>
      <c r="J141" s="18" t="s">
        <v>359</v>
      </c>
    </row>
    <row r="142" spans="1:10">
      <c r="A142" s="18" t="s">
        <v>150</v>
      </c>
      <c r="B142" s="22">
        <v>0.93600000000000005</v>
      </c>
      <c r="C142" s="22">
        <v>1.9656652360515023</v>
      </c>
      <c r="D142" s="14" t="s">
        <v>26</v>
      </c>
      <c r="E142" s="18" t="s">
        <v>92</v>
      </c>
      <c r="F142" s="18" t="s">
        <v>304</v>
      </c>
      <c r="G142" s="18" t="s">
        <v>28</v>
      </c>
      <c r="H142" s="19">
        <v>223.1</v>
      </c>
      <c r="I142" s="25" t="s">
        <v>34</v>
      </c>
      <c r="J142" s="18" t="s">
        <v>25</v>
      </c>
    </row>
    <row r="143" spans="1:10">
      <c r="A143" s="18" t="s">
        <v>88</v>
      </c>
      <c r="B143" s="22">
        <v>0.92300000000000004</v>
      </c>
      <c r="C143" s="22">
        <v>1.9377682403433478</v>
      </c>
      <c r="D143" s="14" t="s">
        <v>26</v>
      </c>
      <c r="E143" s="18" t="s">
        <v>92</v>
      </c>
      <c r="F143" s="18" t="s">
        <v>304</v>
      </c>
      <c r="G143" s="18" t="s">
        <v>28</v>
      </c>
      <c r="H143" s="19">
        <v>152</v>
      </c>
      <c r="I143" s="25" t="s">
        <v>34</v>
      </c>
      <c r="J143" s="18" t="s">
        <v>25</v>
      </c>
    </row>
    <row r="144" spans="1:10">
      <c r="A144" s="18" t="s">
        <v>360</v>
      </c>
      <c r="B144" s="22">
        <v>1.0780000000000001</v>
      </c>
      <c r="C144" s="22">
        <v>1.8969804618117232</v>
      </c>
      <c r="D144" s="14" t="s">
        <v>26</v>
      </c>
      <c r="E144" s="18" t="s">
        <v>160</v>
      </c>
      <c r="F144" s="18" t="s">
        <v>304</v>
      </c>
      <c r="G144" s="18" t="s">
        <v>28</v>
      </c>
      <c r="H144" s="19">
        <v>0</v>
      </c>
      <c r="I144" s="25" t="s">
        <v>29</v>
      </c>
      <c r="J144" s="18" t="s">
        <v>25</v>
      </c>
    </row>
    <row r="145" spans="1:10">
      <c r="A145" s="18" t="s">
        <v>131</v>
      </c>
      <c r="B145" s="22">
        <v>0.90300000000000002</v>
      </c>
      <c r="C145" s="22">
        <v>1.8948497854077255</v>
      </c>
      <c r="D145" s="14" t="s">
        <v>26</v>
      </c>
      <c r="E145" s="18" t="s">
        <v>92</v>
      </c>
      <c r="F145" s="18" t="s">
        <v>304</v>
      </c>
      <c r="G145" s="18" t="s">
        <v>28</v>
      </c>
      <c r="H145" s="19">
        <v>112.4</v>
      </c>
      <c r="I145" s="25" t="s">
        <v>34</v>
      </c>
      <c r="J145" s="18" t="s">
        <v>25</v>
      </c>
    </row>
    <row r="146" spans="1:10">
      <c r="A146" s="18" t="s">
        <v>361</v>
      </c>
      <c r="B146" s="22">
        <v>0.58799999999999997</v>
      </c>
      <c r="C146" s="22">
        <v>1.8726114649681527</v>
      </c>
      <c r="D146" s="14" t="s">
        <v>26</v>
      </c>
      <c r="E146" s="18" t="s">
        <v>219</v>
      </c>
      <c r="F146" s="18" t="s">
        <v>8</v>
      </c>
      <c r="G146" s="18" t="s">
        <v>28</v>
      </c>
      <c r="H146" s="19">
        <v>151.5</v>
      </c>
      <c r="I146" s="25" t="s">
        <v>29</v>
      </c>
      <c r="J146" s="18" t="s">
        <v>362</v>
      </c>
    </row>
    <row r="147" spans="1:10">
      <c r="A147" s="18" t="s">
        <v>222</v>
      </c>
      <c r="B147" s="22">
        <v>0.57899999999999996</v>
      </c>
      <c r="C147" s="22">
        <v>1.8439490445859872</v>
      </c>
      <c r="D147" s="14" t="s">
        <v>26</v>
      </c>
      <c r="E147" s="18" t="s">
        <v>219</v>
      </c>
      <c r="F147" s="18" t="s">
        <v>8</v>
      </c>
      <c r="G147" s="18" t="s">
        <v>28</v>
      </c>
      <c r="H147" s="19">
        <v>694.5</v>
      </c>
      <c r="I147" s="25" t="s">
        <v>29</v>
      </c>
      <c r="J147" s="18" t="s">
        <v>223</v>
      </c>
    </row>
    <row r="148" spans="1:10">
      <c r="A148" s="18" t="s">
        <v>142</v>
      </c>
      <c r="B148" s="22">
        <v>0.879</v>
      </c>
      <c r="C148" s="22">
        <v>1.8433476394849786</v>
      </c>
      <c r="D148" s="14" t="s">
        <v>26</v>
      </c>
      <c r="E148" s="18" t="s">
        <v>92</v>
      </c>
      <c r="F148" s="18" t="s">
        <v>304</v>
      </c>
      <c r="G148" s="18" t="s">
        <v>28</v>
      </c>
      <c r="H148" s="19">
        <v>57.400000000000006</v>
      </c>
      <c r="I148" s="25" t="s">
        <v>34</v>
      </c>
      <c r="J148" s="18" t="s">
        <v>143</v>
      </c>
    </row>
    <row r="149" spans="1:10">
      <c r="A149" s="18" t="s">
        <v>363</v>
      </c>
      <c r="B149" s="22">
        <v>1.002</v>
      </c>
      <c r="C149" s="22">
        <v>1.7619893428063944</v>
      </c>
      <c r="D149" s="14" t="s">
        <v>26</v>
      </c>
      <c r="E149" s="18" t="s">
        <v>160</v>
      </c>
      <c r="F149" s="18" t="s">
        <v>304</v>
      </c>
      <c r="G149" s="18" t="s">
        <v>28</v>
      </c>
      <c r="H149" s="19">
        <v>246.7</v>
      </c>
      <c r="I149" s="25" t="s">
        <v>29</v>
      </c>
      <c r="J149" s="18" t="s">
        <v>364</v>
      </c>
    </row>
    <row r="150" spans="1:10">
      <c r="A150" s="18" t="s">
        <v>365</v>
      </c>
      <c r="B150" s="22">
        <v>0.82599999999999996</v>
      </c>
      <c r="C150" s="22">
        <v>1.7296137339055795</v>
      </c>
      <c r="D150" s="14" t="s">
        <v>26</v>
      </c>
      <c r="E150" s="18" t="s">
        <v>92</v>
      </c>
      <c r="F150" s="18" t="s">
        <v>304</v>
      </c>
      <c r="G150" s="18" t="s">
        <v>28</v>
      </c>
      <c r="H150" s="19">
        <v>0</v>
      </c>
      <c r="I150" s="25" t="s">
        <v>34</v>
      </c>
      <c r="J150" s="18" t="s">
        <v>25</v>
      </c>
    </row>
    <row r="151" spans="1:10">
      <c r="A151" s="18" t="s">
        <v>366</v>
      </c>
      <c r="B151" s="22">
        <v>1.0329999999999999</v>
      </c>
      <c r="C151" s="22">
        <v>1.6852459016393444</v>
      </c>
      <c r="D151" s="14" t="s">
        <v>26</v>
      </c>
      <c r="E151" s="18" t="s">
        <v>92</v>
      </c>
      <c r="F151" s="18" t="s">
        <v>311</v>
      </c>
      <c r="G151" s="18" t="s">
        <v>28</v>
      </c>
      <c r="H151" s="19">
        <v>0</v>
      </c>
      <c r="I151" s="25" t="s">
        <v>29</v>
      </c>
      <c r="J151" s="18" t="s">
        <v>25</v>
      </c>
    </row>
    <row r="152" spans="1:10">
      <c r="A152" s="18" t="s">
        <v>367</v>
      </c>
      <c r="B152" s="22">
        <v>0.93200000000000005</v>
      </c>
      <c r="C152" s="22">
        <v>1.6376554174067497</v>
      </c>
      <c r="D152" s="14" t="s">
        <v>26</v>
      </c>
      <c r="E152" s="18" t="s">
        <v>160</v>
      </c>
      <c r="F152" s="18" t="s">
        <v>304</v>
      </c>
      <c r="G152" s="18" t="s">
        <v>28</v>
      </c>
      <c r="H152" s="19">
        <v>325.10000000000002</v>
      </c>
      <c r="I152" s="25" t="s">
        <v>29</v>
      </c>
      <c r="J152" s="18" t="s">
        <v>25</v>
      </c>
    </row>
    <row r="153" spans="1:10">
      <c r="A153" s="18" t="s">
        <v>368</v>
      </c>
      <c r="B153" s="22">
        <v>0.93</v>
      </c>
      <c r="C153" s="22">
        <v>1.6341030195381885</v>
      </c>
      <c r="D153" s="14" t="s">
        <v>26</v>
      </c>
      <c r="E153" s="18" t="s">
        <v>160</v>
      </c>
      <c r="F153" s="18" t="s">
        <v>304</v>
      </c>
      <c r="G153" s="18" t="s">
        <v>28</v>
      </c>
      <c r="H153" s="19">
        <v>541.20000000000005</v>
      </c>
      <c r="I153" s="25" t="s">
        <v>29</v>
      </c>
      <c r="J153" s="18" t="s">
        <v>369</v>
      </c>
    </row>
    <row r="154" spans="1:10">
      <c r="A154" s="18" t="s">
        <v>370</v>
      </c>
      <c r="B154" s="22">
        <v>0.77700000000000002</v>
      </c>
      <c r="C154" s="22">
        <v>1.6244635193133048</v>
      </c>
      <c r="D154" s="14" t="s">
        <v>26</v>
      </c>
      <c r="E154" s="18" t="s">
        <v>92</v>
      </c>
      <c r="F154" s="18" t="s">
        <v>304</v>
      </c>
      <c r="G154" s="18" t="s">
        <v>28</v>
      </c>
      <c r="H154" s="19">
        <v>1</v>
      </c>
      <c r="I154" s="25" t="s">
        <v>34</v>
      </c>
      <c r="J154" s="18" t="s">
        <v>25</v>
      </c>
    </row>
    <row r="155" spans="1:10">
      <c r="A155" s="18" t="s">
        <v>205</v>
      </c>
      <c r="B155" s="22">
        <v>0.91</v>
      </c>
      <c r="C155" s="22">
        <v>1.5985790408525757</v>
      </c>
      <c r="D155" s="14" t="s">
        <v>26</v>
      </c>
      <c r="E155" s="18" t="s">
        <v>160</v>
      </c>
      <c r="F155" s="18" t="s">
        <v>304</v>
      </c>
      <c r="G155" s="18" t="s">
        <v>28</v>
      </c>
      <c r="H155" s="19">
        <v>670.30000000000007</v>
      </c>
      <c r="I155" s="25" t="s">
        <v>29</v>
      </c>
      <c r="J155" s="18" t="s">
        <v>206</v>
      </c>
    </row>
    <row r="156" spans="1:10">
      <c r="A156" s="18" t="s">
        <v>371</v>
      </c>
      <c r="B156" s="22">
        <v>0.59499999999999997</v>
      </c>
      <c r="C156" s="22">
        <v>1.5702479338842974</v>
      </c>
      <c r="D156" s="14" t="s">
        <v>26</v>
      </c>
      <c r="E156" s="18" t="s">
        <v>292</v>
      </c>
      <c r="F156" s="18" t="s">
        <v>8</v>
      </c>
      <c r="G156" s="18" t="s">
        <v>28</v>
      </c>
      <c r="H156" s="19">
        <v>1797</v>
      </c>
      <c r="I156" s="25" t="s">
        <v>29</v>
      </c>
      <c r="J156" s="18" t="s">
        <v>25</v>
      </c>
    </row>
    <row r="157" spans="1:10">
      <c r="A157" s="18" t="s">
        <v>269</v>
      </c>
      <c r="B157" s="22">
        <v>0.56599999999999995</v>
      </c>
      <c r="C157" s="22">
        <v>1.4903581267217629</v>
      </c>
      <c r="D157" s="14" t="s">
        <v>26</v>
      </c>
      <c r="E157" s="18" t="s">
        <v>292</v>
      </c>
      <c r="F157" s="18" t="s">
        <v>8</v>
      </c>
      <c r="G157" s="18" t="s">
        <v>28</v>
      </c>
      <c r="H157" s="19">
        <v>119.3</v>
      </c>
      <c r="I157" s="25" t="s">
        <v>29</v>
      </c>
      <c r="J157" s="18" t="s">
        <v>25</v>
      </c>
    </row>
    <row r="158" spans="1:10">
      <c r="A158" s="18" t="s">
        <v>181</v>
      </c>
      <c r="B158" s="22">
        <v>0.84</v>
      </c>
      <c r="C158" s="22">
        <v>1.4742451154529308</v>
      </c>
      <c r="D158" s="14" t="s">
        <v>26</v>
      </c>
      <c r="E158" s="18" t="s">
        <v>160</v>
      </c>
      <c r="F158" s="18" t="s">
        <v>304</v>
      </c>
      <c r="G158" s="18" t="s">
        <v>28</v>
      </c>
      <c r="H158" s="19">
        <v>137.30000000000001</v>
      </c>
      <c r="I158" s="25" t="s">
        <v>29</v>
      </c>
      <c r="J158" s="18" t="s">
        <v>25</v>
      </c>
    </row>
    <row r="159" spans="1:10">
      <c r="A159" s="18" t="s">
        <v>156</v>
      </c>
      <c r="B159" s="22">
        <v>0.68</v>
      </c>
      <c r="C159" s="22">
        <v>1.4163090128755367</v>
      </c>
      <c r="D159" s="14" t="s">
        <v>26</v>
      </c>
      <c r="E159" s="18" t="s">
        <v>92</v>
      </c>
      <c r="F159" s="18" t="s">
        <v>304</v>
      </c>
      <c r="G159" s="18" t="s">
        <v>28</v>
      </c>
      <c r="H159" s="19">
        <v>183.9</v>
      </c>
      <c r="I159" s="25" t="s">
        <v>34</v>
      </c>
      <c r="J159" s="18" t="s">
        <v>25</v>
      </c>
    </row>
    <row r="160" spans="1:10">
      <c r="A160" s="18" t="s">
        <v>372</v>
      </c>
      <c r="B160" s="22">
        <v>0.79300000000000004</v>
      </c>
      <c r="C160" s="22">
        <v>1.3907637655417409</v>
      </c>
      <c r="D160" s="14" t="s">
        <v>26</v>
      </c>
      <c r="E160" s="18" t="s">
        <v>160</v>
      </c>
      <c r="F160" s="18" t="s">
        <v>304</v>
      </c>
      <c r="G160" s="18" t="s">
        <v>28</v>
      </c>
      <c r="H160" s="19">
        <v>163.19999999999999</v>
      </c>
      <c r="I160" s="25" t="s">
        <v>29</v>
      </c>
      <c r="J160" s="18" t="s">
        <v>364</v>
      </c>
    </row>
    <row r="161" spans="1:10">
      <c r="A161" s="18" t="s">
        <v>373</v>
      </c>
      <c r="B161" s="22">
        <v>0.77</v>
      </c>
      <c r="C161" s="22">
        <v>1.3499111900532861</v>
      </c>
      <c r="D161" s="14" t="s">
        <v>26</v>
      </c>
      <c r="E161" s="18" t="s">
        <v>160</v>
      </c>
      <c r="F161" s="18" t="s">
        <v>304</v>
      </c>
      <c r="G161" s="18" t="s">
        <v>28</v>
      </c>
      <c r="H161" s="19">
        <v>4</v>
      </c>
      <c r="I161" s="25" t="s">
        <v>29</v>
      </c>
      <c r="J161" s="18" t="s">
        <v>25</v>
      </c>
    </row>
    <row r="162" spans="1:10">
      <c r="A162" s="18" t="s">
        <v>374</v>
      </c>
      <c r="B162" s="22">
        <v>0.93300000000000005</v>
      </c>
      <c r="C162" s="22">
        <v>1.3104</v>
      </c>
      <c r="D162" s="14" t="s">
        <v>109</v>
      </c>
      <c r="E162" s="18" t="s">
        <v>110</v>
      </c>
      <c r="F162" s="18" t="s">
        <v>321</v>
      </c>
      <c r="G162" s="18" t="s">
        <v>28</v>
      </c>
      <c r="H162" s="19">
        <v>75.7</v>
      </c>
      <c r="I162" s="25" t="s">
        <v>29</v>
      </c>
      <c r="J162" s="18" t="s">
        <v>25</v>
      </c>
    </row>
    <row r="163" spans="1:10">
      <c r="A163" s="18" t="s">
        <v>375</v>
      </c>
      <c r="B163" s="22">
        <v>0.40600000000000003</v>
      </c>
      <c r="C163" s="22">
        <v>1.2929936305732486</v>
      </c>
      <c r="D163" s="14" t="s">
        <v>26</v>
      </c>
      <c r="E163" s="18" t="s">
        <v>219</v>
      </c>
      <c r="F163" s="18" t="s">
        <v>8</v>
      </c>
      <c r="G163" s="18" t="s">
        <v>28</v>
      </c>
      <c r="H163" s="19">
        <v>0</v>
      </c>
      <c r="I163" s="25" t="s">
        <v>34</v>
      </c>
      <c r="J163" s="18" t="s">
        <v>376</v>
      </c>
    </row>
    <row r="164" spans="1:10">
      <c r="A164" s="18" t="s">
        <v>127</v>
      </c>
      <c r="B164" s="22">
        <v>0.62</v>
      </c>
      <c r="C164" s="22">
        <v>1.2875536480686696</v>
      </c>
      <c r="D164" s="14" t="s">
        <v>26</v>
      </c>
      <c r="E164" s="18" t="s">
        <v>92</v>
      </c>
      <c r="F164" s="18" t="s">
        <v>304</v>
      </c>
      <c r="G164" s="18" t="s">
        <v>28</v>
      </c>
      <c r="H164" s="19">
        <v>65.8</v>
      </c>
      <c r="I164" s="25" t="s">
        <v>34</v>
      </c>
      <c r="J164" s="18" t="s">
        <v>128</v>
      </c>
    </row>
    <row r="165" spans="1:10">
      <c r="A165" s="18" t="s">
        <v>93</v>
      </c>
      <c r="B165" s="22">
        <v>0.78400000000000003</v>
      </c>
      <c r="C165" s="22">
        <v>1.2789559543230018</v>
      </c>
      <c r="D165" s="14" t="s">
        <v>26</v>
      </c>
      <c r="E165" s="18" t="s">
        <v>92</v>
      </c>
      <c r="F165" s="18" t="s">
        <v>311</v>
      </c>
      <c r="G165" s="18" t="s">
        <v>28</v>
      </c>
      <c r="H165" s="19">
        <v>40.299999999999997</v>
      </c>
      <c r="I165" s="25" t="s">
        <v>29</v>
      </c>
      <c r="J165" s="18" t="s">
        <v>25</v>
      </c>
    </row>
  </sheetData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4" priority="1" operator="lessThan">
      <formula>2000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17F0-5B36-493A-B2AD-317A4AF7CDA3}">
  <dimension ref="A1:L3"/>
  <sheetViews>
    <sheetView workbookViewId="0">
      <selection activeCell="K1" sqref="K1:L1"/>
    </sheetView>
  </sheetViews>
  <sheetFormatPr defaultColWidth="8.7109375" defaultRowHeight="15"/>
  <cols>
    <col min="1" max="1" width="10.57031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5.7109375" style="13" bestFit="1" customWidth="1"/>
    <col min="6" max="6" width="22.7109375" style="13" bestFit="1" customWidth="1"/>
    <col min="7" max="7" width="7.85546875" style="13" bestFit="1" customWidth="1"/>
    <col min="8" max="8" width="8.7109375" style="13"/>
    <col min="9" max="9" width="7.5703125" style="13" bestFit="1" customWidth="1"/>
    <col min="10" max="10" width="13.42578125" style="13" bestFit="1" customWidth="1"/>
    <col min="11" max="16384" width="8.7109375" style="13"/>
  </cols>
  <sheetData>
    <row r="1" spans="1:12" ht="29.25">
      <c r="A1" s="23" t="s">
        <v>13</v>
      </c>
      <c r="B1" s="24" t="s">
        <v>14</v>
      </c>
      <c r="C1" s="24" t="s">
        <v>15</v>
      </c>
      <c r="D1" s="23" t="s">
        <v>16</v>
      </c>
      <c r="E1" s="23" t="s">
        <v>17</v>
      </c>
      <c r="F1" s="23" t="s">
        <v>18</v>
      </c>
      <c r="G1" s="23" t="s">
        <v>19</v>
      </c>
      <c r="H1" s="23" t="s">
        <v>81</v>
      </c>
      <c r="I1" s="23" t="s">
        <v>21</v>
      </c>
      <c r="J1" s="11" t="s">
        <v>22</v>
      </c>
      <c r="K1" s="197" t="s">
        <v>23</v>
      </c>
      <c r="L1" s="197">
        <f>SUM(H2:H1048576)</f>
        <v>40.299999999999997</v>
      </c>
    </row>
    <row r="2" spans="1:12">
      <c r="A2" s="18" t="s">
        <v>93</v>
      </c>
      <c r="B2" s="40">
        <v>0.82099999999999995</v>
      </c>
      <c r="C2" s="41">
        <v>1.216479401</v>
      </c>
      <c r="D2" s="42" t="s">
        <v>26</v>
      </c>
      <c r="E2" s="18" t="s">
        <v>31</v>
      </c>
      <c r="F2" s="18" t="s">
        <v>9</v>
      </c>
      <c r="G2" s="18" t="s">
        <v>28</v>
      </c>
      <c r="H2" s="19">
        <v>40.299999999999997</v>
      </c>
      <c r="I2" s="19" t="s">
        <v>29</v>
      </c>
      <c r="J2" s="18" t="s">
        <v>25</v>
      </c>
    </row>
    <row r="3" spans="1:12">
      <c r="A3" s="18"/>
      <c r="B3" s="43"/>
      <c r="C3" s="44"/>
      <c r="D3" s="42"/>
      <c r="E3" s="18"/>
      <c r="F3" s="18"/>
      <c r="G3" s="18"/>
      <c r="H3" s="19"/>
      <c r="I3" s="19"/>
      <c r="J3" s="18"/>
    </row>
  </sheetData>
  <conditionalFormatting sqref="L1">
    <cfRule type="cellIs" dxfId="63" priority="1" operator="lessThan">
      <formula>2000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2C68-DD60-492D-A6F1-CD81B8403293}">
  <dimension ref="A1:L16"/>
  <sheetViews>
    <sheetView workbookViewId="0">
      <selection activeCell="K1" sqref="K1:L1"/>
    </sheetView>
  </sheetViews>
  <sheetFormatPr defaultRowHeight="15"/>
  <cols>
    <col min="1" max="1" width="11.28515625" style="13" bestFit="1" customWidth="1"/>
    <col min="2" max="2" width="5.7109375" style="21" bestFit="1" customWidth="1"/>
    <col min="3" max="3" width="6.5703125" style="21" bestFit="1" customWidth="1"/>
    <col min="4" max="4" width="7.85546875" style="13" bestFit="1" customWidth="1"/>
    <col min="5" max="5" width="15.7109375" style="13" bestFit="1" customWidth="1"/>
    <col min="6" max="6" width="23.140625" style="13" bestFit="1" customWidth="1"/>
    <col min="7" max="7" width="7.85546875" style="13" bestFit="1" customWidth="1"/>
    <col min="8" max="8" width="10.5703125" style="13" bestFit="1" customWidth="1"/>
    <col min="9" max="9" width="7.5703125" style="13" bestFit="1" customWidth="1"/>
    <col min="10" max="10" width="13.42578125" style="13" bestFit="1" customWidth="1"/>
    <col min="11" max="16384" width="9.140625" style="13"/>
  </cols>
  <sheetData>
    <row r="1" spans="1:12">
      <c r="A1" s="23" t="s">
        <v>13</v>
      </c>
      <c r="B1" s="24" t="s">
        <v>14</v>
      </c>
      <c r="C1" s="24" t="s">
        <v>15</v>
      </c>
      <c r="D1" s="23" t="s">
        <v>16</v>
      </c>
      <c r="E1" s="23" t="s">
        <v>17</v>
      </c>
      <c r="F1" s="23" t="s">
        <v>18</v>
      </c>
      <c r="G1" s="23" t="s">
        <v>19</v>
      </c>
      <c r="H1" s="23" t="s">
        <v>81</v>
      </c>
      <c r="I1" s="23" t="s">
        <v>21</v>
      </c>
      <c r="J1" s="11" t="s">
        <v>22</v>
      </c>
      <c r="K1" s="197" t="s">
        <v>23</v>
      </c>
      <c r="L1" s="197">
        <f>SUM(H2:H1048576)</f>
        <v>20198.5</v>
      </c>
    </row>
    <row r="2" spans="1:12">
      <c r="A2" s="18" t="s">
        <v>377</v>
      </c>
      <c r="B2" s="22">
        <v>0.48</v>
      </c>
      <c r="C2" s="22">
        <v>1.2972972972972974</v>
      </c>
      <c r="D2" s="14" t="s">
        <v>26</v>
      </c>
      <c r="E2" s="18" t="s">
        <v>31</v>
      </c>
      <c r="F2" s="18" t="s">
        <v>10</v>
      </c>
      <c r="G2" s="18" t="s">
        <v>28</v>
      </c>
      <c r="H2" s="19">
        <v>418.49999999999994</v>
      </c>
      <c r="I2" s="19" t="s">
        <v>29</v>
      </c>
      <c r="J2" s="18" t="s">
        <v>378</v>
      </c>
    </row>
    <row r="3" spans="1:12">
      <c r="A3" s="18" t="s">
        <v>379</v>
      </c>
      <c r="B3" s="22">
        <v>0.64500000000000002</v>
      </c>
      <c r="C3" s="22">
        <v>1.3032786885245899</v>
      </c>
      <c r="D3" s="14" t="s">
        <v>26</v>
      </c>
      <c r="E3" s="18" t="s">
        <v>56</v>
      </c>
      <c r="F3" s="18" t="s">
        <v>10</v>
      </c>
      <c r="G3" s="18" t="s">
        <v>28</v>
      </c>
      <c r="H3" s="19">
        <v>101.5</v>
      </c>
      <c r="I3" s="19" t="s">
        <v>29</v>
      </c>
      <c r="J3" s="18" t="s">
        <v>25</v>
      </c>
    </row>
    <row r="4" spans="1:12">
      <c r="A4" s="18" t="s">
        <v>380</v>
      </c>
      <c r="B4" s="22">
        <v>0.72799999999999998</v>
      </c>
      <c r="C4" s="22">
        <v>1.4733606557377048</v>
      </c>
      <c r="D4" s="14" t="s">
        <v>26</v>
      </c>
      <c r="E4" s="18" t="s">
        <v>56</v>
      </c>
      <c r="F4" s="18" t="s">
        <v>10</v>
      </c>
      <c r="G4" s="18" t="s">
        <v>28</v>
      </c>
      <c r="H4" s="19">
        <v>803.7</v>
      </c>
      <c r="I4" s="19" t="s">
        <v>29</v>
      </c>
      <c r="J4" s="18" t="s">
        <v>381</v>
      </c>
    </row>
    <row r="5" spans="1:12">
      <c r="A5" s="18" t="s">
        <v>382</v>
      </c>
      <c r="B5" s="22">
        <v>0.59</v>
      </c>
      <c r="C5" s="22">
        <v>1.1905737704918031</v>
      </c>
      <c r="D5" s="14" t="s">
        <v>26</v>
      </c>
      <c r="E5" s="18" t="s">
        <v>56</v>
      </c>
      <c r="F5" s="18" t="s">
        <v>10</v>
      </c>
      <c r="G5" s="18" t="s">
        <v>28</v>
      </c>
      <c r="H5" s="19">
        <v>3304.7</v>
      </c>
      <c r="I5" s="19" t="s">
        <v>29</v>
      </c>
      <c r="J5" s="18" t="s">
        <v>25</v>
      </c>
    </row>
    <row r="6" spans="1:12">
      <c r="A6" s="18" t="s">
        <v>73</v>
      </c>
      <c r="B6" s="22">
        <v>0.91800000000000004</v>
      </c>
      <c r="C6" s="22">
        <v>1.862704918032787</v>
      </c>
      <c r="D6" s="14" t="s">
        <v>26</v>
      </c>
      <c r="E6" s="18" t="s">
        <v>56</v>
      </c>
      <c r="F6" s="18" t="s">
        <v>10</v>
      </c>
      <c r="G6" s="18" t="s">
        <v>28</v>
      </c>
      <c r="H6" s="19">
        <v>690.59999999999991</v>
      </c>
      <c r="I6" s="19" t="s">
        <v>29</v>
      </c>
      <c r="J6" s="18" t="s">
        <v>74</v>
      </c>
    </row>
    <row r="7" spans="1:12">
      <c r="A7" s="18" t="s">
        <v>383</v>
      </c>
      <c r="B7" s="22">
        <v>0.751</v>
      </c>
      <c r="C7" s="22">
        <v>1.5204918032786885</v>
      </c>
      <c r="D7" s="14" t="s">
        <v>26</v>
      </c>
      <c r="E7" s="18" t="s">
        <v>56</v>
      </c>
      <c r="F7" s="18" t="s">
        <v>10</v>
      </c>
      <c r="G7" s="18" t="s">
        <v>28</v>
      </c>
      <c r="H7" s="19">
        <v>2613.5</v>
      </c>
      <c r="I7" s="19" t="s">
        <v>29</v>
      </c>
      <c r="J7" s="18" t="s">
        <v>25</v>
      </c>
    </row>
    <row r="8" spans="1:12">
      <c r="A8" s="18" t="s">
        <v>384</v>
      </c>
      <c r="B8" s="22">
        <v>1.5</v>
      </c>
      <c r="C8" s="22">
        <v>3.0553278688524594</v>
      </c>
      <c r="D8" s="14" t="s">
        <v>26</v>
      </c>
      <c r="E8" s="18" t="s">
        <v>56</v>
      </c>
      <c r="F8" s="18" t="s">
        <v>10</v>
      </c>
      <c r="G8" s="18" t="s">
        <v>28</v>
      </c>
      <c r="H8" s="19">
        <v>2732.7</v>
      </c>
      <c r="I8" s="19" t="s">
        <v>29</v>
      </c>
      <c r="J8" s="18" t="s">
        <v>25</v>
      </c>
    </row>
    <row r="9" spans="1:12">
      <c r="A9" s="18" t="s">
        <v>179</v>
      </c>
      <c r="B9" s="22">
        <v>0.86499999999999999</v>
      </c>
      <c r="C9" s="22">
        <v>1.7540983606557377</v>
      </c>
      <c r="D9" s="14" t="s">
        <v>26</v>
      </c>
      <c r="E9" s="18" t="s">
        <v>56</v>
      </c>
      <c r="F9" s="18" t="s">
        <v>10</v>
      </c>
      <c r="G9" s="18" t="s">
        <v>28</v>
      </c>
      <c r="H9" s="19">
        <v>534.9</v>
      </c>
      <c r="I9" s="19" t="s">
        <v>29</v>
      </c>
      <c r="J9" s="18" t="s">
        <v>180</v>
      </c>
    </row>
    <row r="10" spans="1:12">
      <c r="A10" s="18" t="s">
        <v>385</v>
      </c>
      <c r="B10" s="22">
        <v>0.55800000000000005</v>
      </c>
      <c r="C10" s="22">
        <v>1.1250000000000002</v>
      </c>
      <c r="D10" s="14" t="s">
        <v>26</v>
      </c>
      <c r="E10" s="18" t="s">
        <v>56</v>
      </c>
      <c r="F10" s="18" t="s">
        <v>10</v>
      </c>
      <c r="G10" s="18" t="s">
        <v>28</v>
      </c>
      <c r="H10" s="19">
        <v>3913.8</v>
      </c>
      <c r="I10" s="19" t="s">
        <v>29</v>
      </c>
      <c r="J10" s="18" t="s">
        <v>25</v>
      </c>
    </row>
    <row r="11" spans="1:12">
      <c r="A11" s="18" t="s">
        <v>386</v>
      </c>
      <c r="B11" s="22">
        <v>0.61699999999999999</v>
      </c>
      <c r="C11" s="22">
        <v>1.2459016393442623</v>
      </c>
      <c r="D11" s="14" t="s">
        <v>26</v>
      </c>
      <c r="E11" s="18" t="s">
        <v>56</v>
      </c>
      <c r="F11" s="18" t="s">
        <v>10</v>
      </c>
      <c r="G11" s="18" t="s">
        <v>28</v>
      </c>
      <c r="H11" s="19">
        <v>2465.6</v>
      </c>
      <c r="I11" s="19" t="s">
        <v>29</v>
      </c>
      <c r="J11" s="18" t="s">
        <v>25</v>
      </c>
    </row>
    <row r="12" spans="1:12">
      <c r="A12" s="18" t="s">
        <v>387</v>
      </c>
      <c r="B12" s="22">
        <v>0.70299999999999996</v>
      </c>
      <c r="C12" s="22">
        <v>1.4221311475409835</v>
      </c>
      <c r="D12" s="14" t="s">
        <v>26</v>
      </c>
      <c r="E12" s="18" t="s">
        <v>56</v>
      </c>
      <c r="F12" s="18" t="s">
        <v>10</v>
      </c>
      <c r="G12" s="18" t="s">
        <v>28</v>
      </c>
      <c r="H12" s="19">
        <v>2619</v>
      </c>
      <c r="I12" s="19" t="s">
        <v>29</v>
      </c>
      <c r="J12" s="18" t="s">
        <v>25</v>
      </c>
    </row>
    <row r="13" spans="1:12">
      <c r="A13" s="18"/>
      <c r="B13" s="22"/>
      <c r="C13" s="22"/>
      <c r="D13" s="14"/>
      <c r="E13" s="18"/>
      <c r="F13" s="18"/>
      <c r="G13" s="18"/>
      <c r="H13" s="19"/>
      <c r="I13" s="19"/>
      <c r="J13" s="18"/>
    </row>
    <row r="14" spans="1:12">
      <c r="A14" s="18"/>
      <c r="B14" s="22"/>
      <c r="C14" s="22"/>
      <c r="D14" s="14"/>
      <c r="E14" s="18"/>
      <c r="F14" s="18"/>
      <c r="G14" s="18"/>
      <c r="H14" s="19"/>
      <c r="I14" s="19"/>
      <c r="J14" s="18"/>
    </row>
    <row r="15" spans="1:12">
      <c r="A15" s="18"/>
      <c r="B15" s="22"/>
      <c r="C15" s="22"/>
      <c r="D15" s="14"/>
      <c r="E15" s="18"/>
      <c r="F15" s="18"/>
      <c r="G15" s="18"/>
      <c r="H15" s="19"/>
      <c r="I15" s="19"/>
      <c r="J15" s="18"/>
    </row>
    <row r="16" spans="1:12">
      <c r="A16" s="18"/>
      <c r="B16" s="22"/>
      <c r="C16" s="22"/>
      <c r="D16" s="14"/>
      <c r="E16" s="18"/>
      <c r="F16" s="18"/>
      <c r="G16" s="18"/>
      <c r="H16" s="19"/>
      <c r="I16" s="19"/>
      <c r="J16" s="18"/>
    </row>
  </sheetData>
  <sortState xmlns:xlrd2="http://schemas.microsoft.com/office/spreadsheetml/2017/richdata2" ref="A2:J16">
    <sortCondition descending="1" ref="H1:H16"/>
  </sortState>
  <conditionalFormatting sqref="C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">
    <cfRule type="cellIs" dxfId="62" priority="1" operator="lessThan">
      <formula>2000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bf8d8a-53e0-4df6-93b4-fc5952a8836d">
      <Terms xmlns="http://schemas.microsoft.com/office/infopath/2007/PartnerControls"/>
    </lcf76f155ced4ddcb4097134ff3c332f>
    <TaxCatchAll xmlns="22a08c79-8975-4839-b3c2-dd7a6349d1c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F8794502010429CC847368E850D59" ma:contentTypeVersion="15" ma:contentTypeDescription="Create a new document." ma:contentTypeScope="" ma:versionID="44072e68d4e0f36fdcf3f86f0351aa27">
  <xsd:schema xmlns:xsd="http://www.w3.org/2001/XMLSchema" xmlns:xs="http://www.w3.org/2001/XMLSchema" xmlns:p="http://schemas.microsoft.com/office/2006/metadata/properties" xmlns:ns2="1ebf8d8a-53e0-4df6-93b4-fc5952a8836d" xmlns:ns3="22a08c79-8975-4839-b3c2-dd7a6349d1c7" targetNamespace="http://schemas.microsoft.com/office/2006/metadata/properties" ma:root="true" ma:fieldsID="1a83fa8dd86bb0511c79e465cb207c6d" ns2:_="" ns3:_="">
    <xsd:import namespace="1ebf8d8a-53e0-4df6-93b4-fc5952a8836d"/>
    <xsd:import namespace="22a08c79-8975-4839-b3c2-dd7a6349d1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f8d8a-53e0-4df6-93b4-fc5952a883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b9f9514-575e-4fe6-b8ab-a6fec78ce7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a08c79-8975-4839-b3c2-dd7a6349d1c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1b1b71a-0b7f-403f-9446-0b0539667621}" ma:internalName="TaxCatchAll" ma:showField="CatchAllData" ma:web="22a08c79-8975-4839-b3c2-dd7a6349d1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254B21-A09B-43E3-B8A5-6DD43C3FDE5C}"/>
</file>

<file path=customXml/itemProps2.xml><?xml version="1.0" encoding="utf-8"?>
<ds:datastoreItem xmlns:ds="http://schemas.openxmlformats.org/officeDocument/2006/customXml" ds:itemID="{C3D5E9D8-FDFC-4D87-B6C7-1E0424C0AFC1}"/>
</file>

<file path=customXml/itemProps3.xml><?xml version="1.0" encoding="utf-8"?>
<ds:datastoreItem xmlns:ds="http://schemas.openxmlformats.org/officeDocument/2006/customXml" ds:itemID="{C919C0B5-4664-4B16-80AD-3FFCEFA37E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Maricel Roma Benito Sena</dc:creator>
  <cp:keywords/>
  <dc:description/>
  <cp:lastModifiedBy>Nicole Jeffrey</cp:lastModifiedBy>
  <cp:revision/>
  <dcterms:created xsi:type="dcterms:W3CDTF">2025-04-10T07:47:27Z</dcterms:created>
  <dcterms:modified xsi:type="dcterms:W3CDTF">2025-11-24T16:04:23Z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0x0101004FDF8794502010429CC847368E850D59</vt:lpwstr>
  </property>
  <property fmtid="{D5CDD505-2E9C-101B-9397-08002B2CF9AE}" pid="3" name="MediaServiceImageTags">
    <vt:lpwstr/>
  </property>
</Properties>
</file>